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7A50B67-6033-4B80-9667-B5671BBB71C4}" xr6:coauthVersionLast="47" xr6:coauthVersionMax="47" xr10:uidLastSave="{00000000-0000-0000-0000-000000000000}"/>
  <bookViews>
    <workbookView xWindow="-110" yWindow="-110" windowWidth="19420" windowHeight="10420" xr2:uid="{07C0F13A-48B0-4BFD-B8D6-6D48211CE424}"/>
  </bookViews>
  <sheets>
    <sheet name="Mumbai00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<sst xmlns="http://schemas.openxmlformats.org/spreadsheetml/2006/main" count="63" uniqueCount="42">
  <si>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</si>
  <si>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</si>
  <si>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</si>
  <si>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</si>
  <si>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</si>
  <si>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</si>
  <si>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</si>
  <si>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</si>
  <si>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</si>
  <si>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</si>
  <si>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</si>
  <si>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</si>
  <si>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</si>
  <si>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</si>
  <si>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</si>
  <si>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</si>
  <si>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</si>
  <si>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</si>
  <si>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Mumbai0080</t>
  </si>
  <si>
    <t>Vinita ravindra shinde</t>
  </si>
  <si>
    <t>Baby Cereals</t>
  </si>
  <si>
    <t>Cerelac Grains &amp; Fruits Stage 5 18-24 Months 300 G</t>
  </si>
  <si>
    <t>Carton Box</t>
  </si>
  <si>
    <t xml:space="preserve">Chemist                       </t>
  </si>
  <si>
    <t>329.0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</si>
  <si>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</si>
  <si>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</si>
  <si>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</si>
  <si>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</si>
  <si>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Mamy Poko Pants standard Large 30 N</t>
  </si>
  <si>
    <t>NA(Others)</t>
  </si>
  <si>
    <t xml:space="preserve">Self Service/supermarkets     </t>
  </si>
  <si>
    <t>330.0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</si>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</sst>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187EE60-5DDE-46D3-8B58-98DB5CF4040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732D-154B-42A8-9CD5-809ADA922FD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Mumbai0080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150010341809</v>
      </c>
      <c r="C2" s="14" t="s">
        <v>19</v>
      </c>
      <c r="D2" s="15">
        <f t="shared" ref="D2:D4" si="0">IF(B2=B1,1+D1,1)</f>
        <v>1</v>
      </c>
      <c r="E2" s="15">
        <v>21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1721578309983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150010341809</v>
      </c>
      <c r="C3" s="14" t="s">
        <v>19</v>
      </c>
      <c r="D3" s="15">
        <f t="shared" si="0"/>
        <v>2</v>
      </c>
      <c r="E3" s="15">
        <v>5</v>
      </c>
      <c r="F3" s="14" t="s">
        <v>20</v>
      </c>
      <c r="G3" s="14" t="s">
        <v>21</v>
      </c>
      <c r="H3" s="15">
        <v>1</v>
      </c>
      <c r="I3" s="14" t="s">
        <v>22</v>
      </c>
      <c r="J3" s="16" t="s">
        <v>23</v>
      </c>
      <c r="K3" s="17" t="s">
        <v>24</v>
      </c>
      <c r="L3" s="14" t="s">
        <v>25</v>
      </c>
      <c r="M3" s="14" t="s">
        <v>26</v>
      </c>
      <c r="N3" s="14">
        <v>1723358644411</v>
      </c>
      <c r="O3" s="15">
        <v>1</v>
      </c>
      <c r="P3" s="14">
        <v>2</v>
      </c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150010341809</v>
      </c>
      <c r="C4" s="14" t="s">
        <v>19</v>
      </c>
      <c r="D4" s="15">
        <f t="shared" si="0"/>
        <v>3</v>
      </c>
      <c r="E4" s="15">
        <v>6</v>
      </c>
      <c r="F4" s="14" t="s">
        <v>28</v>
      </c>
      <c r="G4" s="14" t="s">
        <v>29</v>
      </c>
      <c r="H4" s="15">
        <v>1</v>
      </c>
      <c r="I4" s="14" t="s">
        <v>30</v>
      </c>
      <c r="J4" s="16" t="s">
        <v>31</v>
      </c>
      <c r="K4" s="17" t="s">
        <v>32</v>
      </c>
      <c r="L4" s="14" t="s">
        <v>25</v>
      </c>
      <c r="M4" s="14" t="s">
        <v>26</v>
      </c>
      <c r="N4" s="14">
        <v>1723486111930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33</v>
      </c>
      <c r="U5" s="23"/>
      <c r="V5" s="24" t="s">
        <v>34</v>
      </c>
      <c r="W5" s="25" t="s">
        <v>35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Mumbai0080</v>
      </c>
    </row>
    <row r="6" spans="1:32" ht="14.5" x14ac:dyDescent="0.35">
      <c r="S6" s="21"/>
      <c r="T6" s="22" t="s">
        <v>36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37</v>
      </c>
    </row>
    <row r="8" spans="1:32" ht="43.5" customHeight="1" x14ac:dyDescent="0.35">
      <c r="S8" s="21"/>
      <c r="T8" s="30" t="s">
        <v>38</v>
      </c>
      <c r="U8" s="31" t="s">
        <v>39</v>
      </c>
      <c r="V8" s="31" t="s">
        <v>5</v>
      </c>
      <c r="W8" s="31" t="s">
        <v>6</v>
      </c>
      <c r="X8" s="31" t="s">
        <v>40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41</v>
      </c>
      <c r="AE8" s="33"/>
      <c r="AF8" s="34" cm="1">
        <f t="array" ref="AF8">IF(B2="","",_xlfn.UNIQUE(_xlfn._xlws.FILTER($B$2:$B$2034,$A$2:$A$2034=AF5)))</f>
        <v>150010341809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3FFB3E-6160-4283-95F5-B908CE13CD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2024-08-19T08:27:31Z</dcterms:created>
  <dcterms:modified xsi:type="dcterms:W3CDTF">2024-08-19T08:27:31Z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022f8136-9c94-4960-a094-c108b6b39317</vt:lpwstr>
  </property>
  <property fmtid="{D5CDD505-2E9C-101B-9397-08002B2CF9AE}" pid="8" name="MSIP_Label_3741da7a-79c1-417c-b408-16c0bfe99fca_ContentBits">
    <vt:lpwstr>0</vt:lpwstr>
  </property>
</Properties>
</file>