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7887F72-D454-41CD-8704-762AA94B6D31}" xr6:coauthVersionLast="47" xr6:coauthVersionMax="47" xr10:uidLastSave="{00000000-0000-0000-0000-000000000000}"/>
  <bookViews>
    <workbookView xWindow="-110" yWindow="-110" windowWidth="19420" windowHeight="10420" xr2:uid="{3BEA7FEB-46DC-4E31-90A1-92ED365FFD05}"/>
  </bookViews>
  <sheets>
    <sheet name="Nagpur0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0" i="1"/>
  <c r="T9" i="1" a="1"/>
  <c r="T9" i="1" s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<sst xmlns="http://schemas.openxmlformats.org/spreadsheetml/2006/main" count="133" uniqueCount="67">
  <si>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</si>
  <si>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</si>
  <si>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</si>
  <si>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</si>
  <si>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</si>
  <si>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</si>
  <si>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</si>
  <si>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</si>
  <si>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</si>
  <si>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</si>
  <si>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</si>
  <si>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</si>
  <si>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</si>
  <si>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</si>
  <si>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</si>
  <si>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</si>
  <si>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</si>
  <si>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</si>
  <si>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Nagpur0088</t>
  </si>
  <si>
    <t>Diksha Saurabha Lokhande</t>
  </si>
  <si>
    <t xml:space="preserve">Baby Hair Oils </t>
  </si>
  <si>
    <t>Parachute 100% Pure Coconut Oil (Plastic Jar) 50 M</t>
  </si>
  <si>
    <t>Plasticbottle (pet)</t>
  </si>
  <si>
    <t xml:space="preserve">Kirana                        </t>
  </si>
  <si>
    <t>20.0</t>
  </si>
  <si>
    <t xml:space="preserve"> </t>
  </si>
  <si>
    <t>Yes</t>
  </si>
  <si>
    <t>Baby Bar Soaps / Liquid Soaps</t>
  </si>
  <si>
    <t>Himalaya Baby Soap 125 G</t>
  </si>
  <si>
    <t>NA(Others)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</si>
  <si>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</si>
  <si>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</si>
  <si>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Veena Vicky Dokarmare</t>
  </si>
  <si>
    <t>Parachute 100% Pure Coconut Oil (Plastic Jar) 100 G</t>
  </si>
  <si>
    <t>37.0</t>
  </si>
  <si>
    <t>Disposable Diapers/Nappy Pads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</si>
  <si>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</si>
  <si>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</si>
  <si>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</si>
  <si>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</si>
  <si>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</si>
  <si>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Infant Milk Powder</t>
  </si>
  <si>
    <t>on&amp;on +  + 1</t>
  </si>
  <si>
    <t>Plastic Jar</t>
  </si>
  <si>
    <t>2400.0</t>
  </si>
  <si>
    <t>Member Name</t>
  </si>
  <si>
    <t>Nidhi Lokhande</t>
  </si>
  <si>
    <t>90.0</t>
  </si>
  <si>
    <t>MeberID</t>
  </si>
  <si>
    <t>Ruchita Sudhir Manekar</t>
  </si>
  <si>
    <t>Glass Bottle</t>
  </si>
  <si>
    <t>Purchase_ID</t>
  </si>
  <si>
    <t>Purchase Date</t>
  </si>
  <si>
    <t>No. of packs</t>
  </si>
  <si>
    <t>Trip_ID</t>
  </si>
  <si>
    <t>Plastic Can</t>
  </si>
  <si>
    <t>Premlata Purushottam Dokarmare</t>
  </si>
  <si>
    <t>Baby Shampoos /Conditioners</t>
  </si>
  <si>
    <t>Himalaya Herbals Gentle Baby 100 M</t>
  </si>
  <si>
    <t>110.0</t>
  </si>
  <si>
    <t>Yogita Manoj  Girde</t>
  </si>
  <si>
    <t>Baby Powders</t>
  </si>
  <si>
    <t>Himalaya Baby Powder 200 G</t>
  </si>
  <si>
    <t>Apollo Pharmacy</t>
  </si>
  <si>
    <t>195.0</t>
  </si>
  <si>
    <t>Curatio Tedibar 75 G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</si>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</sst>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F2E9B67-9FE2-4356-BA83-65B22D66900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38CD-7534-41FD-85BC-8C661928DB7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Nagpur0088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150030440909</v>
      </c>
      <c r="C2" s="14" t="s">
        <v>19</v>
      </c>
      <c r="D2" s="15">
        <f t="shared" ref="D2:D12" si="0">IF(B2=B1,1+D1,1)</f>
        <v>1</v>
      </c>
      <c r="E2" s="15">
        <v>10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1723527165236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150030440909</v>
      </c>
      <c r="C3" s="14" t="s">
        <v>19</v>
      </c>
      <c r="D3" s="15">
        <f t="shared" si="0"/>
        <v>2</v>
      </c>
      <c r="E3" s="15">
        <v>12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1723527165236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150030441709</v>
      </c>
      <c r="C4" s="14" t="s">
        <v>32</v>
      </c>
      <c r="D4" s="15">
        <f t="shared" si="0"/>
        <v>1</v>
      </c>
      <c r="E4" s="15">
        <v>12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1723635027651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150030441709</v>
      </c>
      <c r="C5" s="14" t="s">
        <v>32</v>
      </c>
      <c r="D5" s="15">
        <f t="shared" si="0"/>
        <v>2</v>
      </c>
      <c r="E5" s="15">
        <v>12</v>
      </c>
      <c r="F5" s="14" t="s">
        <v>35</v>
      </c>
      <c r="G5" s="14" t="s">
        <v>36</v>
      </c>
      <c r="H5" s="15">
        <v>1</v>
      </c>
      <c r="I5" s="14" t="s">
        <v>29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1723635027651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Nagpur0088</v>
      </c>
    </row>
    <row r="6" spans="1:32" ht="12.5" customHeight="1" x14ac:dyDescent="0.35">
      <c r="A6" s="14" t="s">
        <v>18</v>
      </c>
      <c r="B6" s="14">
        <v>150030441709</v>
      </c>
      <c r="C6" s="14" t="s">
        <v>32</v>
      </c>
      <c r="D6" s="15">
        <f t="shared" si="0"/>
        <v>3</v>
      </c>
      <c r="E6" s="15">
        <v>12</v>
      </c>
      <c r="F6" s="14" t="s">
        <v>41</v>
      </c>
      <c r="G6" s="14" t="s">
        <v>42</v>
      </c>
      <c r="H6" s="15">
        <v>1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1723635027651</v>
      </c>
      <c r="O6" s="15">
        <v>1</v>
      </c>
      <c r="P6" s="14">
        <v>2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150030639409</v>
      </c>
      <c r="C7" s="14" t="s">
        <v>46</v>
      </c>
      <c r="D7" s="15">
        <f t="shared" si="0"/>
        <v>1</v>
      </c>
      <c r="E7" s="15">
        <v>12</v>
      </c>
      <c r="F7" s="14" t="s">
        <v>27</v>
      </c>
      <c r="G7" s="14" t="s">
        <v>28</v>
      </c>
      <c r="H7" s="15">
        <v>1</v>
      </c>
      <c r="I7" s="14" t="s">
        <v>29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1723459169245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150030643709</v>
      </c>
      <c r="C8" s="14" t="s">
        <v>49</v>
      </c>
      <c r="D8" s="15">
        <f t="shared" si="0"/>
        <v>1</v>
      </c>
      <c r="E8" s="15">
        <v>12</v>
      </c>
      <c r="F8" s="14" t="s">
        <v>20</v>
      </c>
      <c r="G8" s="14" t="s">
        <v>21</v>
      </c>
      <c r="H8" s="15">
        <v>1</v>
      </c>
      <c r="I8" s="14" t="s">
        <v>50</v>
      </c>
      <c r="J8" s="16" t="s">
        <v>23</v>
      </c>
      <c r="K8" s="17" t="s">
        <v>24</v>
      </c>
      <c r="L8" s="14">
        <v>171211641</v>
      </c>
      <c r="M8" s="14" t="s">
        <v>26</v>
      </c>
      <c r="N8" s="14">
        <v>1723827536853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3">IF(B2="","",_xlfn.UNIQUE(_xlfn._xlws.FILTER($B$2:$B$2034,$A$2:$A$2034=AF5)))</f>
        <v>150030440909</v>
      </c>
    </row>
    <row r="9" spans="1:32" ht="12.5" customHeight="1" x14ac:dyDescent="0.35">
      <c r="A9" s="14" t="s">
        <v>18</v>
      </c>
      <c r="B9" s="14">
        <v>150030643709</v>
      </c>
      <c r="C9" s="14" t="s">
        <v>49</v>
      </c>
      <c r="D9" s="15">
        <f t="shared" si="0"/>
        <v>2</v>
      </c>
      <c r="E9" s="15">
        <v>12</v>
      </c>
      <c r="F9" s="14" t="s">
        <v>20</v>
      </c>
      <c r="G9" s="14" t="s">
        <v>21</v>
      </c>
      <c r="H9" s="15">
        <v>1</v>
      </c>
      <c r="I9" s="14" t="s">
        <v>55</v>
      </c>
      <c r="J9" s="16" t="s">
        <v>23</v>
      </c>
      <c r="K9" s="17" t="s">
        <v>24</v>
      </c>
      <c r="L9" s="14">
        <v>171211641</v>
      </c>
      <c r="M9" s="14" t="s">
        <v>26</v>
      </c>
      <c r="N9" s="14">
        <v>1723827918170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150030441709</v>
      </c>
    </row>
    <row r="10" spans="1:32" ht="12.5" customHeight="1" x14ac:dyDescent="0.35">
      <c r="A10" s="14" t="s">
        <v>18</v>
      </c>
      <c r="B10" s="14">
        <v>150030646709</v>
      </c>
      <c r="C10" s="14" t="s">
        <v>56</v>
      </c>
      <c r="D10" s="15">
        <f t="shared" si="0"/>
        <v>1</v>
      </c>
      <c r="E10" s="15">
        <v>13</v>
      </c>
      <c r="F10" s="14" t="s">
        <v>57</v>
      </c>
      <c r="G10" s="14" t="s">
        <v>58</v>
      </c>
      <c r="H10" s="15">
        <v>1</v>
      </c>
      <c r="I10" s="14" t="s">
        <v>22</v>
      </c>
      <c r="J10" s="16" t="s">
        <v>23</v>
      </c>
      <c r="K10" s="17" t="s">
        <v>59</v>
      </c>
      <c r="L10" s="14" t="s">
        <v>25</v>
      </c>
      <c r="M10" s="14" t="s">
        <v>26</v>
      </c>
      <c r="N10" s="14">
        <v>1723653324774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150030639409</v>
      </c>
    </row>
    <row r="11" spans="1:32" ht="12.5" customHeight="1" x14ac:dyDescent="0.35">
      <c r="A11" s="14" t="s">
        <v>18</v>
      </c>
      <c r="B11" s="14">
        <v>150030649909</v>
      </c>
      <c r="C11" s="14" t="s">
        <v>60</v>
      </c>
      <c r="D11" s="15">
        <f t="shared" si="0"/>
        <v>1</v>
      </c>
      <c r="E11" s="15">
        <v>1</v>
      </c>
      <c r="F11" s="14" t="s">
        <v>61</v>
      </c>
      <c r="G11" s="14" t="s">
        <v>62</v>
      </c>
      <c r="H11" s="15">
        <v>1</v>
      </c>
      <c r="I11" s="14" t="s">
        <v>22</v>
      </c>
      <c r="J11" s="16" t="s">
        <v>63</v>
      </c>
      <c r="K11" s="17" t="s">
        <v>64</v>
      </c>
      <c r="L11" s="14" t="s">
        <v>25</v>
      </c>
      <c r="M11" s="14" t="s">
        <v>26</v>
      </c>
      <c r="N11" s="14">
        <v>1722516018511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150030643709</v>
      </c>
    </row>
    <row r="12" spans="1:32" ht="12.5" customHeight="1" x14ac:dyDescent="0.35">
      <c r="A12" s="14" t="s">
        <v>18</v>
      </c>
      <c r="B12" s="14">
        <v>150030649909</v>
      </c>
      <c r="C12" s="14" t="s">
        <v>60</v>
      </c>
      <c r="D12" s="15">
        <f t="shared" si="0"/>
        <v>2</v>
      </c>
      <c r="E12" s="15">
        <v>9</v>
      </c>
      <c r="F12" s="14" t="s">
        <v>27</v>
      </c>
      <c r="G12" s="14" t="s">
        <v>65</v>
      </c>
      <c r="H12" s="15">
        <v>1</v>
      </c>
      <c r="I12" s="14" t="s">
        <v>29</v>
      </c>
      <c r="J12" s="16" t="s">
        <v>63</v>
      </c>
      <c r="K12" s="17" t="s">
        <v>66</v>
      </c>
      <c r="L12" s="14" t="s">
        <v>25</v>
      </c>
      <c r="M12" s="14" t="s">
        <v>26</v>
      </c>
      <c r="N12" s="14">
        <v>1723226082161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150030646709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150030649909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8DFB56-851B-46E4-9869-C16D94BC1B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2024-08-19T08:27:40Z</dcterms:created>
  <dcterms:modified xsi:type="dcterms:W3CDTF">2024-08-19T08:27:41Z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a7a56e44-8cc5-4044-8fef-109b3b90a9d4</vt:lpwstr>
  </property>
  <property fmtid="{D5CDD505-2E9C-101B-9397-08002B2CF9AE}" pid="8" name="MSIP_Label_3741da7a-79c1-417c-b408-16c0bfe99fca_ContentBits">
    <vt:lpwstr>0</vt:lpwstr>
  </property>
</Properties>
</file>