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C734F4A-31F6-40BE-87BD-BAB509042D36}" xr6:coauthVersionLast="47" xr6:coauthVersionMax="47" xr10:uidLastSave="{00000000-0000-0000-0000-000000000000}"/>
  <bookViews>
    <workbookView xWindow="-110" yWindow="-110" windowWidth="19420" windowHeight="10420" xr2:uid="{7D73F8F5-CD26-4940-98D1-CBDF3FAE6782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<sst xmlns="http://schemas.openxmlformats.org/spreadsheetml/2006/main" count="81" uniqueCount="50">
  <si>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</si>
  <si>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</si>
  <si>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</si>
  <si>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</si>
  <si>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</si>
  <si>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</si>
  <si>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</si>
  <si>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</si>
  <si>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</si>
  <si>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</si>
  <si>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</si>
  <si>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</si>
  <si>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</si>
  <si>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</si>
  <si>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</si>
  <si>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</si>
  <si>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</si>
  <si>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</si>
  <si>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Chennai2411</t>
  </si>
  <si>
    <t>Priya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</si>
  <si>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</si>
  <si>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</si>
  <si>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</si>
  <si>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</si>
  <si>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</si>
  <si>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</si>
  <si>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</si>
  <si>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Viniothni</t>
  </si>
  <si>
    <t>Disposable Diapers/Nappy Pads</t>
  </si>
  <si>
    <t>Pampers Happy SkinPants Large Aloe Vera Lotion(9-14kg) 2 N</t>
  </si>
  <si>
    <t>30.0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</si>
  <si>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</si>
  <si>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</si>
  <si>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Daiyana</t>
  </si>
  <si>
    <t>Himalaya Baby Soap 75 G</t>
  </si>
  <si>
    <t>65.0</t>
  </si>
  <si>
    <t>Pampers All-Round Protection L 2 N</t>
  </si>
  <si>
    <t>35.0</t>
  </si>
  <si>
    <t>Select Member ID</t>
  </si>
  <si>
    <t/>
  </si>
  <si>
    <t>&lt;&lt;-- Click on left cell to select memberID</t>
  </si>
  <si>
    <t>Megala</t>
  </si>
  <si>
    <t>Kiddo's Premium Diaper Pants Medium 30 N</t>
  </si>
  <si>
    <t>350.0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</si>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</sst>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B1358DF-D832-46AD-9ED7-FBA5CECF5ED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6B9F-7FF0-461F-99AF-E4F42BC6A92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Chennai2411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280010234609</v>
      </c>
      <c r="C2" s="14" t="s">
        <v>19</v>
      </c>
      <c r="D2" s="15">
        <f t="shared" ref="D2:D6" si="0">IF(B2=B1,1+D1,1)</f>
        <v>1</v>
      </c>
      <c r="E2" s="15">
        <v>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1723356838838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280010234809</v>
      </c>
      <c r="C3" s="14" t="s">
        <v>27</v>
      </c>
      <c r="D3" s="15">
        <f t="shared" si="0"/>
        <v>1</v>
      </c>
      <c r="E3" s="15">
        <v>5</v>
      </c>
      <c r="F3" s="14" t="s">
        <v>28</v>
      </c>
      <c r="G3" s="14" t="s">
        <v>29</v>
      </c>
      <c r="H3" s="15">
        <v>2</v>
      </c>
      <c r="I3" s="14" t="s">
        <v>22</v>
      </c>
      <c r="J3" s="16" t="s">
        <v>23</v>
      </c>
      <c r="K3" s="17" t="s">
        <v>30</v>
      </c>
      <c r="L3" s="14" t="s">
        <v>31</v>
      </c>
      <c r="M3" s="14" t="s">
        <v>26</v>
      </c>
      <c r="N3" s="14">
        <v>1723471588692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280010434409</v>
      </c>
      <c r="C4" s="14" t="s">
        <v>33</v>
      </c>
      <c r="D4" s="15">
        <f t="shared" si="0"/>
        <v>1</v>
      </c>
      <c r="E4" s="15">
        <v>10</v>
      </c>
      <c r="F4" s="14" t="s">
        <v>20</v>
      </c>
      <c r="G4" s="14" t="s">
        <v>34</v>
      </c>
      <c r="H4" s="15">
        <v>2</v>
      </c>
      <c r="I4" s="14" t="s">
        <v>22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1723691752210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280010434409</v>
      </c>
      <c r="C5" s="14" t="s">
        <v>33</v>
      </c>
      <c r="D5" s="15">
        <f t="shared" si="0"/>
        <v>2</v>
      </c>
      <c r="E5" s="15">
        <v>10</v>
      </c>
      <c r="F5" s="14" t="s">
        <v>28</v>
      </c>
      <c r="G5" s="14" t="s">
        <v>36</v>
      </c>
      <c r="H5" s="15">
        <v>5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1723691752210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Chennai2411</v>
      </c>
    </row>
    <row r="6" spans="1:32" ht="12.5" customHeight="1" x14ac:dyDescent="0.35">
      <c r="A6" s="14" t="s">
        <v>18</v>
      </c>
      <c r="B6" s="14">
        <v>280010434509</v>
      </c>
      <c r="C6" s="14" t="s">
        <v>41</v>
      </c>
      <c r="D6" s="15">
        <f t="shared" si="0"/>
        <v>1</v>
      </c>
      <c r="E6" s="15">
        <v>12</v>
      </c>
      <c r="F6" s="14" t="s">
        <v>28</v>
      </c>
      <c r="G6" s="14" t="s">
        <v>42</v>
      </c>
      <c r="H6" s="15">
        <v>30</v>
      </c>
      <c r="I6" s="14" t="s">
        <v>22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1723470871993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S8" s="21"/>
      <c r="T8" s="30" t="s">
        <v>46</v>
      </c>
      <c r="U8" s="31" t="s">
        <v>47</v>
      </c>
      <c r="V8" s="31" t="s">
        <v>5</v>
      </c>
      <c r="W8" s="31" t="s">
        <v>6</v>
      </c>
      <c r="X8" s="31" t="s">
        <v>48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49</v>
      </c>
      <c r="AE8" s="33"/>
      <c r="AF8" s="34" cm="1">
        <f t="array" ref="AF8:AF11">IF(B2="","",_xlfn.UNIQUE(_xlfn._xlws.FILTER($B$2:$B$2034,$A$2:$A$2034=AF5)))</f>
        <v>280010234609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280010234809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280010434409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280010434509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E65CE0-7A96-4145-B9FB-09DD65D69D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2024-08-19T08:23:14Z</dcterms:created>
  <dcterms:modified xsi:type="dcterms:W3CDTF">2024-08-19T08:23:14Z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ae21ce4c-8257-47d6-aa79-d37adcd38e4d</vt:lpwstr>
  </property>
  <property fmtid="{D5CDD505-2E9C-101B-9397-08002B2CF9AE}" pid="8" name="MSIP_Label_3741da7a-79c1-417c-b408-16c0bfe99fca_ContentBits">
    <vt:lpwstr>0</vt:lpwstr>
  </property>
</Properties>
</file>