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258FA5F5-4FEB-4895-A98A-5355B79059F4}" xr6:coauthVersionLast="47" xr6:coauthVersionMax="47" xr10:uidLastSave="{00000000-0000-0000-0000-000000000000}"/>
  <bookViews>
    <workbookView xWindow="-110" yWindow="-110" windowWidth="19420" windowHeight="10420" xr2:uid="{84D8CFD7-F193-4FF5-9443-A7A13385A93A}"/>
  </bookViews>
  <sheets>
    <sheet name="Cochin49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<sst xmlns="http://schemas.openxmlformats.org/spreadsheetml/2006/main" count="81" uniqueCount="50">
  <si>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</si>
  <si>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</si>
  <si>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</si>
  <si>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</si>
  <si>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</si>
  <si>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</si>
  <si>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</si>
  <si>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</si>
  <si>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</si>
  <si>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</si>
  <si>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</si>
  <si>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</si>
  <si>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</si>
  <si>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</si>
  <si>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</si>
  <si>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</si>
  <si>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</si>
  <si>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</si>
  <si>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Cochin491</t>
  </si>
  <si>
    <t>Amina Beevi</t>
  </si>
  <si>
    <t>Disposable Diapers/Nappy Pads</t>
  </si>
  <si>
    <t>Mamy Poko Pants standard Large 30 N</t>
  </si>
  <si>
    <t>NA(Others)</t>
  </si>
  <si>
    <t xml:space="preserve">Chemist                       </t>
  </si>
  <si>
    <t>399.0</t>
  </si>
  <si>
    <t xml:space="preserve"> </t>
  </si>
  <si>
    <t>Yes</t>
  </si>
  <si>
    <t>SIVARENJINI</t>
  </si>
  <si>
    <t>Baby Lotions</t>
  </si>
  <si>
    <t>Cetaphil Moisturizing Cream 80 G</t>
  </si>
  <si>
    <t>Plastic Tube</t>
  </si>
  <si>
    <t>First Cry</t>
  </si>
  <si>
    <t>650.0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</si>
  <si>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</si>
  <si>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Cetaphil Shea Butter Baby Daily Lotion 400 M</t>
  </si>
  <si>
    <t>Plasticbottle (pet)</t>
  </si>
  <si>
    <t>780.0</t>
  </si>
  <si>
    <t>Mamy Poko Pants Extra Absorb Large 5 N</t>
  </si>
  <si>
    <t>56.0</t>
  </si>
  <si>
    <t>Select Member ID</t>
  </si>
  <si>
    <t/>
  </si>
  <si>
    <t>&lt;&lt;-- Click on left cell to select memberID</t>
  </si>
  <si>
    <t>Pampers Baby Dry Pants Large 2 N</t>
  </si>
  <si>
    <t>38.0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</si>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</sst>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C68629-5557-441F-9CD0-2864A897129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F4F75-2C62-4A38-93F4-879EF237865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Cochin491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210020321209</v>
      </c>
      <c r="C2" s="14" t="s">
        <v>19</v>
      </c>
      <c r="D2" s="15">
        <f t="shared" ref="D2:D6" si="0">IF(B2=B1,1+D1,1)</f>
        <v>1</v>
      </c>
      <c r="E2" s="15">
        <v>21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1721635532682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210020421509</v>
      </c>
      <c r="C3" s="14" t="s">
        <v>27</v>
      </c>
      <c r="D3" s="15">
        <f t="shared" si="0"/>
        <v>1</v>
      </c>
      <c r="E3" s="15">
        <v>9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1723533347617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210020421509</v>
      </c>
      <c r="C4" s="14" t="s">
        <v>27</v>
      </c>
      <c r="D4" s="15">
        <f t="shared" si="0"/>
        <v>2</v>
      </c>
      <c r="E4" s="15">
        <v>9</v>
      </c>
      <c r="F4" s="14" t="s">
        <v>28</v>
      </c>
      <c r="G4" s="14" t="s">
        <v>34</v>
      </c>
      <c r="H4" s="15">
        <v>1</v>
      </c>
      <c r="I4" s="14" t="s">
        <v>35</v>
      </c>
      <c r="J4" s="16" t="s">
        <v>31</v>
      </c>
      <c r="K4" s="17" t="s">
        <v>36</v>
      </c>
      <c r="L4" s="14" t="s">
        <v>25</v>
      </c>
      <c r="M4" s="14" t="s">
        <v>26</v>
      </c>
      <c r="N4" s="14">
        <v>1723533347617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210020421509</v>
      </c>
      <c r="C5" s="14" t="s">
        <v>27</v>
      </c>
      <c r="D5" s="15">
        <f t="shared" si="0"/>
        <v>3</v>
      </c>
      <c r="E5" s="15">
        <v>9</v>
      </c>
      <c r="F5" s="14" t="s">
        <v>20</v>
      </c>
      <c r="G5" s="14" t="s">
        <v>37</v>
      </c>
      <c r="H5" s="15">
        <v>5</v>
      </c>
      <c r="I5" s="14" t="s">
        <v>22</v>
      </c>
      <c r="J5" s="16" t="s">
        <v>31</v>
      </c>
      <c r="K5" s="17" t="s">
        <v>38</v>
      </c>
      <c r="L5" s="14" t="s">
        <v>25</v>
      </c>
      <c r="M5" s="14" t="s">
        <v>26</v>
      </c>
      <c r="N5" s="14">
        <v>1723533347617</v>
      </c>
      <c r="O5" s="15">
        <v>3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Cochin491</v>
      </c>
    </row>
    <row r="6" spans="1:32" ht="12.5" customHeight="1" x14ac:dyDescent="0.35">
      <c r="A6" s="14" t="s">
        <v>18</v>
      </c>
      <c r="B6" s="14">
        <v>210020421509</v>
      </c>
      <c r="C6" s="14" t="s">
        <v>27</v>
      </c>
      <c r="D6" s="15">
        <f t="shared" si="0"/>
        <v>4</v>
      </c>
      <c r="E6" s="15">
        <v>9</v>
      </c>
      <c r="F6" s="14" t="s">
        <v>20</v>
      </c>
      <c r="G6" s="14" t="s">
        <v>42</v>
      </c>
      <c r="H6" s="15">
        <v>20</v>
      </c>
      <c r="I6" s="14" t="s">
        <v>22</v>
      </c>
      <c r="J6" s="16" t="s">
        <v>31</v>
      </c>
      <c r="K6" s="17" t="s">
        <v>43</v>
      </c>
      <c r="L6" s="14" t="s">
        <v>25</v>
      </c>
      <c r="M6" s="14" t="s">
        <v>26</v>
      </c>
      <c r="N6" s="14">
        <v>1723533347617</v>
      </c>
      <c r="O6" s="15">
        <v>4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S8" s="21"/>
      <c r="T8" s="30" t="s">
        <v>46</v>
      </c>
      <c r="U8" s="31" t="s">
        <v>47</v>
      </c>
      <c r="V8" s="31" t="s">
        <v>5</v>
      </c>
      <c r="W8" s="31" t="s">
        <v>6</v>
      </c>
      <c r="X8" s="31" t="s">
        <v>48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49</v>
      </c>
      <c r="AE8" s="33"/>
      <c r="AF8" s="34" cm="1">
        <f t="array" ref="AF8:AF9">IF(B2="","",_xlfn.UNIQUE(_xlfn._xlws.FILTER($B$2:$B$2034,$A$2:$A$2034=AF5)))</f>
        <v>210020321209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210020421509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/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/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4E023F2-FA03-42AE-8C3D-187CA4B879A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Cochin491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2024-08-19T08:23:38Z</dcterms:created>
  <dcterms:modified xsi:type="dcterms:W3CDTF">2024-08-19T08:23:39Z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2cf272e1-866c-4e93-b23a-460002824182</vt:lpwstr>
  </property>
  <property fmtid="{D5CDD505-2E9C-101B-9397-08002B2CF9AE}" pid="8" name="MSIP_Label_3741da7a-79c1-417c-b408-16c0bfe99fca_ContentBits">
    <vt:lpwstr>0</vt:lpwstr>
  </property>
</Properties>
</file>