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B0BF667-6093-4D8D-9EC1-6ACE2DFE4EAF}" xr6:coauthVersionLast="47" xr6:coauthVersionMax="47" xr10:uidLastSave="{00000000-0000-0000-0000-000000000000}"/>
  <bookViews>
    <workbookView xWindow="-110" yWindow="-110" windowWidth="19420" windowHeight="10420" xr2:uid="{0DE18601-924A-4E5C-8BDA-EB12079D9E5A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<sst xmlns="http://schemas.openxmlformats.org/spreadsheetml/2006/main" count="90" uniqueCount="57">
  <si>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</si>
  <si>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</si>
  <si>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</si>
  <si>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</si>
  <si>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</si>
  <si>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</si>
  <si>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</si>
  <si>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</si>
  <si>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</si>
  <si>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</si>
  <si>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</si>
  <si>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</si>
  <si>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</si>
  <si>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</si>
  <si>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</si>
  <si>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</si>
  <si>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</si>
  <si>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</si>
  <si>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Cochin794</t>
  </si>
  <si>
    <t>Premisha</t>
  </si>
  <si>
    <t>Disposable Diapers/Nappy Pads</t>
  </si>
  <si>
    <t>Mamy Poko Pants Extra Absorb Extra Large 54 N</t>
  </si>
  <si>
    <t>NA(Others)</t>
  </si>
  <si>
    <t xml:space="preserve">More/Birla Supermarket        </t>
  </si>
  <si>
    <t>1199.0</t>
  </si>
  <si>
    <t xml:space="preserve"> </t>
  </si>
  <si>
    <t>Yes</t>
  </si>
  <si>
    <t>Anu</t>
  </si>
  <si>
    <t>Pampers All-Round Protection XL 7 N</t>
  </si>
  <si>
    <t xml:space="preserve">Reliance Fresh                </t>
  </si>
  <si>
    <t>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</si>
  <si>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</si>
  <si>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Lotions</t>
  </si>
  <si>
    <t>Curatio Atogla cream 100 G</t>
  </si>
  <si>
    <t>Plastic Tube</t>
  </si>
  <si>
    <t xml:space="preserve">Samavayika                    </t>
  </si>
  <si>
    <t>349.0</t>
  </si>
  <si>
    <t>Baby Powders</t>
  </si>
  <si>
    <t>Softsens Baby Powder 200 G</t>
  </si>
  <si>
    <t>Plasticbottle (pet)</t>
  </si>
  <si>
    <t>130.0</t>
  </si>
  <si>
    <t>Select Member ID</t>
  </si>
  <si>
    <t/>
  </si>
  <si>
    <t>&lt;&lt;-- Click on left cell to select memberID</t>
  </si>
  <si>
    <t>Pampers All-Round Protection XL 16 N</t>
  </si>
  <si>
    <t>399.0</t>
  </si>
  <si>
    <t>Member Name</t>
  </si>
  <si>
    <t>Anjali</t>
  </si>
  <si>
    <t>Baby Wipes</t>
  </si>
  <si>
    <t>Body Guard Premium Baby Wet Wipes 72 N</t>
  </si>
  <si>
    <t>Nykaa</t>
  </si>
  <si>
    <t>125.0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</si>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</sst>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A2FF2B-ECBA-48FA-91AB-DD8874B73F6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5149-7B9F-4393-A28C-5F91F4AA29F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210010119609</v>
      </c>
      <c r="C2" s="14" t="s">
        <v>19</v>
      </c>
      <c r="D2" s="15">
        <f t="shared" ref="D2:D7" si="0">IF(B2=B1,1+D1,1)</f>
        <v>1</v>
      </c>
      <c r="E2" s="15">
        <v>21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1721647102387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210010120609</v>
      </c>
      <c r="C3" s="14" t="s">
        <v>27</v>
      </c>
      <c r="D3" s="15">
        <f t="shared" si="0"/>
        <v>1</v>
      </c>
      <c r="E3" s="15">
        <v>23</v>
      </c>
      <c r="F3" s="14" t="s">
        <v>20</v>
      </c>
      <c r="G3" s="14" t="s">
        <v>28</v>
      </c>
      <c r="H3" s="15">
        <v>5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1721744608772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210010120609</v>
      </c>
      <c r="C4" s="14" t="s">
        <v>27</v>
      </c>
      <c r="D4" s="15">
        <f t="shared" si="0"/>
        <v>2</v>
      </c>
      <c r="E4" s="15">
        <v>1</v>
      </c>
      <c r="F4" s="14" t="s">
        <v>32</v>
      </c>
      <c r="G4" s="14" t="s">
        <v>33</v>
      </c>
      <c r="H4" s="15">
        <v>2</v>
      </c>
      <c r="I4" s="14" t="s">
        <v>34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1723199284841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210010120609</v>
      </c>
      <c r="C5" s="14" t="s">
        <v>27</v>
      </c>
      <c r="D5" s="15">
        <f t="shared" si="0"/>
        <v>3</v>
      </c>
      <c r="E5" s="15">
        <v>1</v>
      </c>
      <c r="F5" s="14" t="s">
        <v>37</v>
      </c>
      <c r="G5" s="14" t="s">
        <v>38</v>
      </c>
      <c r="H5" s="15">
        <v>2</v>
      </c>
      <c r="I5" s="14" t="s">
        <v>39</v>
      </c>
      <c r="J5" s="16" t="s">
        <v>35</v>
      </c>
      <c r="K5" s="17" t="s">
        <v>40</v>
      </c>
      <c r="L5" s="14" t="s">
        <v>25</v>
      </c>
      <c r="M5" s="14" t="s">
        <v>26</v>
      </c>
      <c r="N5" s="14">
        <v>1723199284841</v>
      </c>
      <c r="O5" s="15">
        <v>2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Cochin794</v>
      </c>
    </row>
    <row r="6" spans="1:32" ht="12.5" customHeight="1" x14ac:dyDescent="0.35">
      <c r="A6" s="14" t="s">
        <v>18</v>
      </c>
      <c r="B6" s="14">
        <v>210010120609</v>
      </c>
      <c r="C6" s="14" t="s">
        <v>27</v>
      </c>
      <c r="D6" s="15">
        <f t="shared" si="0"/>
        <v>4</v>
      </c>
      <c r="E6" s="15">
        <v>1</v>
      </c>
      <c r="F6" s="14" t="s">
        <v>20</v>
      </c>
      <c r="G6" s="14" t="s">
        <v>44</v>
      </c>
      <c r="H6" s="15">
        <v>2</v>
      </c>
      <c r="I6" s="14" t="s">
        <v>22</v>
      </c>
      <c r="J6" s="16" t="s">
        <v>35</v>
      </c>
      <c r="K6" s="17" t="s">
        <v>45</v>
      </c>
      <c r="L6" s="14" t="s">
        <v>25</v>
      </c>
      <c r="M6" s="14" t="s">
        <v>26</v>
      </c>
      <c r="N6" s="14">
        <v>1723199284841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210010418409</v>
      </c>
      <c r="C7" s="14" t="s">
        <v>47</v>
      </c>
      <c r="D7" s="15">
        <f t="shared" si="0"/>
        <v>1</v>
      </c>
      <c r="E7" s="15">
        <v>15</v>
      </c>
      <c r="F7" s="14" t="s">
        <v>48</v>
      </c>
      <c r="G7" s="14" t="s">
        <v>49</v>
      </c>
      <c r="H7" s="15">
        <v>1</v>
      </c>
      <c r="I7" s="14" t="s">
        <v>22</v>
      </c>
      <c r="J7" s="16" t="s">
        <v>50</v>
      </c>
      <c r="K7" s="17" t="s">
        <v>51</v>
      </c>
      <c r="L7" s="14" t="s">
        <v>25</v>
      </c>
      <c r="M7" s="14" t="s">
        <v>26</v>
      </c>
      <c r="N7" s="14">
        <v>1723737138348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0">IF(B2="","",_xlfn.UNIQUE(_xlfn._xlws.FILTER($B$2:$B$2034,$A$2:$A$2034=AF5)))</f>
        <v>210010119609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210010120609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210010418409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FB19B5-852D-4071-A7D3-3C567C9916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2024-08-19T08:23:43Z</dcterms:created>
  <dcterms:modified xsi:type="dcterms:W3CDTF">2024-08-19T08:23:44Z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858198e0-abd2-4f98-b86e-9486fc95703d</vt:lpwstr>
  </property>
  <property fmtid="{D5CDD505-2E9C-101B-9397-08002B2CF9AE}" pid="8" name="MSIP_Label_3741da7a-79c1-417c-b408-16c0bfe99fca_ContentBits">
    <vt:lpwstr>0</vt:lpwstr>
  </property>
</Properties>
</file>