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105F4C73-99AB-4D84-A8FC-E0C8B86BC85B}" xr6:coauthVersionLast="47" xr6:coauthVersionMax="47" xr10:uidLastSave="{00000000-0000-0000-0000-000000000000}"/>
  <bookViews>
    <workbookView xWindow="-110" yWindow="-110" windowWidth="19420" windowHeight="10420" xr2:uid="{1B61A324-7064-4404-A15A-8DD47FFF8FDB}"/>
  </bookViews>
  <sheets>
    <sheet name="Delhi19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<sst xmlns="http://schemas.openxmlformats.org/spreadsheetml/2006/main" count="97" uniqueCount="61">
  <si>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</si>
  <si>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</si>
  <si>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</si>
  <si>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</si>
  <si>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</si>
  <si>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</si>
  <si>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</si>
  <si>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</si>
  <si>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</si>
  <si>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</si>
  <si>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</si>
  <si>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</si>
  <si>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</si>
  <si>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</si>
  <si>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</si>
  <si>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</si>
  <si>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</si>
  <si>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</si>
  <si>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Delhi1977</t>
  </si>
  <si>
    <t>Varsha</t>
  </si>
  <si>
    <t>Baby Bar Soaps / Liquid Soaps</t>
  </si>
  <si>
    <t>Johnson's Baby 75 G</t>
  </si>
  <si>
    <t>NA(Others)</t>
  </si>
  <si>
    <t xml:space="preserve">Chemist                       </t>
  </si>
  <si>
    <t>65.0</t>
  </si>
  <si>
    <t xml:space="preserve"> </t>
  </si>
  <si>
    <t>Yes</t>
  </si>
  <si>
    <t>Geeta</t>
  </si>
  <si>
    <t>Disposable Diapers/Nappy Pads</t>
  </si>
  <si>
    <t>Mamy Poko Pants Standard Small 1 N</t>
  </si>
  <si>
    <t xml:space="preserve">Kirana                        </t>
  </si>
  <si>
    <t>10.0</t>
  </si>
  <si>
    <t xml:space="preserve">pants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</si>
  <si>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</si>
  <si>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Mamy Poko Pants Standard Medium 1 N</t>
  </si>
  <si>
    <t>12.0</t>
  </si>
  <si>
    <t>Preety</t>
  </si>
  <si>
    <t>Baby Powders</t>
  </si>
  <si>
    <t>Johnson's Baby Powder 100 G</t>
  </si>
  <si>
    <t>Plastic Jar</t>
  </si>
  <si>
    <t>125.0</t>
  </si>
  <si>
    <t>Select Member ID</t>
  </si>
  <si>
    <t/>
  </si>
  <si>
    <t>&lt;&lt;-- Click on left cell to select memberID</t>
  </si>
  <si>
    <t>Infant Milk Powder</t>
  </si>
  <si>
    <t>AmulSpray Refill 500 G</t>
  </si>
  <si>
    <t>Metal Tin</t>
  </si>
  <si>
    <t>243.0</t>
  </si>
  <si>
    <t>Member Name</t>
  </si>
  <si>
    <t>Jyoti</t>
  </si>
  <si>
    <t>Mamy Poko Pants Standard Small 10 N</t>
  </si>
  <si>
    <t>99.0</t>
  </si>
  <si>
    <t>MeberID</t>
  </si>
  <si>
    <t>Sheela</t>
  </si>
  <si>
    <t>Johnson's Baby 100 G</t>
  </si>
  <si>
    <t>86.0</t>
  </si>
  <si>
    <t>one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</si>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</sst>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70DFFB4-8997-4B07-9479-9310C26F6F7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3B1C-1BB5-4841-B426-BCD8FC55CDB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Delhi1977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30010366109</v>
      </c>
      <c r="C2" s="14" t="s">
        <v>19</v>
      </c>
      <c r="D2" s="15">
        <f t="shared" ref="D2:D8" si="0">IF(B2=B1,1+D1,1)</f>
        <v>1</v>
      </c>
      <c r="E2" s="15">
        <v>15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1723794000756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30010459809</v>
      </c>
      <c r="C3" s="14" t="s">
        <v>27</v>
      </c>
      <c r="D3" s="15">
        <f t="shared" si="0"/>
        <v>1</v>
      </c>
      <c r="E3" s="15">
        <v>8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30</v>
      </c>
      <c r="K3" s="17" t="s">
        <v>31</v>
      </c>
      <c r="L3" s="14" t="s">
        <v>32</v>
      </c>
      <c r="M3" s="14" t="s">
        <v>26</v>
      </c>
      <c r="N3" s="14">
        <v>1723081507455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30010459809</v>
      </c>
      <c r="C4" s="14" t="s">
        <v>27</v>
      </c>
      <c r="D4" s="15">
        <f t="shared" si="0"/>
        <v>2</v>
      </c>
      <c r="E4" s="15">
        <v>13</v>
      </c>
      <c r="F4" s="14" t="s">
        <v>28</v>
      </c>
      <c r="G4" s="14" t="s">
        <v>34</v>
      </c>
      <c r="H4" s="15">
        <v>1</v>
      </c>
      <c r="I4" s="14" t="s">
        <v>22</v>
      </c>
      <c r="J4" s="16" t="s">
        <v>30</v>
      </c>
      <c r="K4" s="17" t="s">
        <v>35</v>
      </c>
      <c r="L4" s="14" t="s">
        <v>32</v>
      </c>
      <c r="M4" s="14" t="s">
        <v>26</v>
      </c>
      <c r="N4" s="14">
        <v>1723081507455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30010567109</v>
      </c>
      <c r="C5" s="14" t="s">
        <v>36</v>
      </c>
      <c r="D5" s="15">
        <f t="shared" si="0"/>
        <v>1</v>
      </c>
      <c r="E5" s="15">
        <v>14</v>
      </c>
      <c r="F5" s="14" t="s">
        <v>37</v>
      </c>
      <c r="G5" s="14" t="s">
        <v>38</v>
      </c>
      <c r="H5" s="15">
        <v>1</v>
      </c>
      <c r="I5" s="14" t="s">
        <v>39</v>
      </c>
      <c r="J5" s="16" t="s">
        <v>30</v>
      </c>
      <c r="K5" s="17" t="s">
        <v>40</v>
      </c>
      <c r="L5" s="14">
        <v>171277640</v>
      </c>
      <c r="M5" s="14" t="s">
        <v>26</v>
      </c>
      <c r="N5" s="14">
        <v>1723637832428</v>
      </c>
      <c r="O5" s="15">
        <v>1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Delhi1977</v>
      </c>
    </row>
    <row r="6" spans="1:32" ht="12.5" customHeight="1" x14ac:dyDescent="0.35">
      <c r="A6" s="14" t="s">
        <v>18</v>
      </c>
      <c r="B6" s="14">
        <v>30010567109</v>
      </c>
      <c r="C6" s="14" t="s">
        <v>36</v>
      </c>
      <c r="D6" s="15">
        <f t="shared" si="0"/>
        <v>2</v>
      </c>
      <c r="E6" s="15">
        <v>14</v>
      </c>
      <c r="F6" s="14" t="s">
        <v>44</v>
      </c>
      <c r="G6" s="14" t="s">
        <v>45</v>
      </c>
      <c r="H6" s="15">
        <v>1</v>
      </c>
      <c r="I6" s="14" t="s">
        <v>46</v>
      </c>
      <c r="J6" s="16" t="s">
        <v>30</v>
      </c>
      <c r="K6" s="17" t="s">
        <v>47</v>
      </c>
      <c r="L6" s="14">
        <v>171277640</v>
      </c>
      <c r="M6" s="14" t="s">
        <v>26</v>
      </c>
      <c r="N6" s="14">
        <v>1723637832428</v>
      </c>
      <c r="O6" s="15">
        <v>2</v>
      </c>
      <c r="P6" s="14">
        <v>2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30010568109</v>
      </c>
      <c r="C7" s="14" t="s">
        <v>49</v>
      </c>
      <c r="D7" s="15">
        <f t="shared" si="0"/>
        <v>1</v>
      </c>
      <c r="E7" s="15">
        <v>26</v>
      </c>
      <c r="F7" s="14" t="s">
        <v>28</v>
      </c>
      <c r="G7" s="14" t="s">
        <v>50</v>
      </c>
      <c r="H7" s="15">
        <v>1</v>
      </c>
      <c r="I7" s="14" t="s">
        <v>22</v>
      </c>
      <c r="J7" s="16" t="s">
        <v>23</v>
      </c>
      <c r="K7" s="17" t="s">
        <v>51</v>
      </c>
      <c r="L7" s="14" t="s">
        <v>25</v>
      </c>
      <c r="M7" s="14" t="s">
        <v>26</v>
      </c>
      <c r="N7" s="14">
        <v>1721991315490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30010664209</v>
      </c>
      <c r="C8" s="14" t="s">
        <v>53</v>
      </c>
      <c r="D8" s="15">
        <f t="shared" si="0"/>
        <v>1</v>
      </c>
      <c r="E8" s="15">
        <v>14</v>
      </c>
      <c r="F8" s="14" t="s">
        <v>20</v>
      </c>
      <c r="G8" s="14" t="s">
        <v>54</v>
      </c>
      <c r="H8" s="15">
        <v>1</v>
      </c>
      <c r="I8" s="14" t="s">
        <v>22</v>
      </c>
      <c r="J8" s="16" t="s">
        <v>23</v>
      </c>
      <c r="K8" s="17" t="s">
        <v>55</v>
      </c>
      <c r="L8" s="14" t="s">
        <v>56</v>
      </c>
      <c r="M8" s="14" t="s">
        <v>26</v>
      </c>
      <c r="N8" s="14">
        <v>1723602136493</v>
      </c>
      <c r="O8" s="15">
        <v>1</v>
      </c>
      <c r="P8" s="14">
        <v>2</v>
      </c>
      <c r="S8" s="21"/>
      <c r="T8" s="30" t="s">
        <v>57</v>
      </c>
      <c r="U8" s="31" t="s">
        <v>58</v>
      </c>
      <c r="V8" s="31" t="s">
        <v>5</v>
      </c>
      <c r="W8" s="31" t="s">
        <v>6</v>
      </c>
      <c r="X8" s="31" t="s">
        <v>59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60</v>
      </c>
      <c r="AE8" s="33"/>
      <c r="AF8" s="34" cm="1">
        <f t="array" ref="AF8:AF12">IF(B2="","",_xlfn.UNIQUE(_xlfn._xlws.FILTER($B$2:$B$2034,$A$2:$A$2034=AF5)))</f>
        <v>30010366109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30010459809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30010567109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30010568109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30010664209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D61499-9F57-40BB-94D3-1D83E70CEE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2024-08-19T08:23:54Z</dcterms:created>
  <dcterms:modified xsi:type="dcterms:W3CDTF">2024-08-19T08:23:54Z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f4e712f6-3193-461c-8766-db30ffcc4026</vt:lpwstr>
  </property>
  <property fmtid="{D5CDD505-2E9C-101B-9397-08002B2CF9AE}" pid="8" name="MSIP_Label_3741da7a-79c1-417c-b408-16c0bfe99fca_ContentBits">
    <vt:lpwstr>0</vt:lpwstr>
  </property>
</Properties>
</file>