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05CFF35-E28D-4554-9B1F-4B0199F9214D}" xr6:coauthVersionLast="47" xr6:coauthVersionMax="47" xr10:uidLastSave="{00000000-0000-0000-0000-000000000000}"/>
  <bookViews>
    <workbookView xWindow="-110" yWindow="-110" windowWidth="19420" windowHeight="10420" xr2:uid="{D711C899-2FBF-4AA5-A1C1-AB7C75196962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<sst xmlns="http://schemas.openxmlformats.org/spreadsheetml/2006/main" count="144" uniqueCount="58">
  <si>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</si>
  <si>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</si>
  <si>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</si>
  <si>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</si>
  <si>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</si>
  <si>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</si>
  <si>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</si>
  <si>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</si>
  <si>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</si>
  <si>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</si>
  <si>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</si>
  <si>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</si>
  <si>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</si>
  <si>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</si>
  <si>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</si>
  <si>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</si>
  <si>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</si>
  <si>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</si>
  <si>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Delhi544</t>
  </si>
  <si>
    <t>Monika</t>
  </si>
  <si>
    <t>Baby Bar Soaps / Liquid Soaps</t>
  </si>
  <si>
    <t>Himalaya Baby Extra Moisturizing Bar 125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</si>
  <si>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</si>
  <si>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</si>
  <si>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</si>
  <si>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</si>
  <si>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</si>
  <si>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</si>
  <si>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Pampers Happy SkinPants Large Aloe Vera Lotion(9-14kg) 2 N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</si>
  <si>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</si>
  <si>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</si>
  <si>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Shalu</t>
  </si>
  <si>
    <t>Ammy Kool Kids Premium Quality Large Diaper Pants (9-14kg) 30 N</t>
  </si>
  <si>
    <t>399.0</t>
  </si>
  <si>
    <t>Baby Powders</t>
  </si>
  <si>
    <t>Johnson's Baby Powder 200 G</t>
  </si>
  <si>
    <t>Plastic Jar</t>
  </si>
  <si>
    <t>125.0</t>
  </si>
  <si>
    <t>Select Member ID</t>
  </si>
  <si>
    <t/>
  </si>
  <si>
    <t>&lt;&lt;-- Click on left cell to select memberID</t>
  </si>
  <si>
    <t>Prachi</t>
  </si>
  <si>
    <t>Member Name</t>
  </si>
  <si>
    <t>Johnson's Baby 75 G</t>
  </si>
  <si>
    <t>MeberID</t>
  </si>
  <si>
    <t>Purchase_ID</t>
  </si>
  <si>
    <t>Purchase Date</t>
  </si>
  <si>
    <t>No. of packs</t>
  </si>
  <si>
    <t>Trip_ID</t>
  </si>
  <si>
    <t>Sunaina</t>
  </si>
  <si>
    <t>Baby Lotions</t>
  </si>
  <si>
    <t>Himalaya Baby Cream 200 M</t>
  </si>
  <si>
    <t>Pump Tube</t>
  </si>
  <si>
    <t>280.0</t>
  </si>
  <si>
    <t>Baby Shampoos /Conditioners</t>
  </si>
  <si>
    <t>Johnson &amp; Johnson Baby 200 M</t>
  </si>
  <si>
    <t>Plasticbottle (pet)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</si>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</sst>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BD30A65-9421-41ED-AC71-0AB37C2F604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B2F4-4273-4680-97BD-D92D87A6597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160040228309</v>
      </c>
      <c r="C2" s="14" t="s">
        <v>19</v>
      </c>
      <c r="D2" s="15">
        <f t="shared" ref="D2:D13" si="0">IF(B2=B1,1+D1,1)</f>
        <v>1</v>
      </c>
      <c r="E2" s="15">
        <v>14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1723706400487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160040228309</v>
      </c>
      <c r="C3" s="14" t="s">
        <v>19</v>
      </c>
      <c r="D3" s="15">
        <f t="shared" si="0"/>
        <v>2</v>
      </c>
      <c r="E3" s="15">
        <v>14</v>
      </c>
      <c r="F3" s="14" t="s">
        <v>27</v>
      </c>
      <c r="G3" s="14" t="s">
        <v>28</v>
      </c>
      <c r="H3" s="15">
        <v>3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1723706400487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160040425509</v>
      </c>
      <c r="C4" s="14" t="s">
        <v>31</v>
      </c>
      <c r="D4" s="15">
        <f t="shared" si="0"/>
        <v>1</v>
      </c>
      <c r="E4" s="15">
        <v>12</v>
      </c>
      <c r="F4" s="14" t="s">
        <v>27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1723522945433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160040527609</v>
      </c>
      <c r="C5" s="14" t="s">
        <v>19</v>
      </c>
      <c r="D5" s="15">
        <f t="shared" si="0"/>
        <v>1</v>
      </c>
      <c r="E5" s="15">
        <v>14</v>
      </c>
      <c r="F5" s="14" t="s">
        <v>34</v>
      </c>
      <c r="G5" s="14" t="s">
        <v>35</v>
      </c>
      <c r="H5" s="15">
        <v>1</v>
      </c>
      <c r="I5" s="14" t="s">
        <v>36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1723741026511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Delhi544</v>
      </c>
    </row>
    <row r="6" spans="1:32" ht="12.5" customHeight="1" x14ac:dyDescent="0.35">
      <c r="A6" s="14" t="s">
        <v>18</v>
      </c>
      <c r="B6" s="14">
        <v>160040625609</v>
      </c>
      <c r="C6" s="14" t="s">
        <v>41</v>
      </c>
      <c r="D6" s="15">
        <f t="shared" si="0"/>
        <v>1</v>
      </c>
      <c r="E6" s="15">
        <v>4</v>
      </c>
      <c r="F6" s="14" t="s">
        <v>27</v>
      </c>
      <c r="G6" s="14" t="s">
        <v>28</v>
      </c>
      <c r="H6" s="15">
        <v>1</v>
      </c>
      <c r="I6" s="14" t="s">
        <v>22</v>
      </c>
      <c r="J6" s="16" t="s">
        <v>23</v>
      </c>
      <c r="K6" s="17" t="s">
        <v>29</v>
      </c>
      <c r="L6" s="14" t="s">
        <v>25</v>
      </c>
      <c r="M6" s="14" t="s">
        <v>26</v>
      </c>
      <c r="N6" s="14">
        <v>1723692173246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160040625609</v>
      </c>
      <c r="C7" s="14" t="s">
        <v>41</v>
      </c>
      <c r="D7" s="15">
        <f t="shared" si="0"/>
        <v>2</v>
      </c>
      <c r="E7" s="15">
        <v>6</v>
      </c>
      <c r="F7" s="14" t="s">
        <v>20</v>
      </c>
      <c r="G7" s="14" t="s">
        <v>43</v>
      </c>
      <c r="H7" s="15">
        <v>1</v>
      </c>
      <c r="I7" s="14" t="s">
        <v>22</v>
      </c>
      <c r="J7" s="16" t="s">
        <v>23</v>
      </c>
      <c r="K7" s="17" t="s">
        <v>24</v>
      </c>
      <c r="L7" s="14" t="s">
        <v>25</v>
      </c>
      <c r="M7" s="14" t="s">
        <v>26</v>
      </c>
      <c r="N7" s="14">
        <v>1723692417652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160040625609</v>
      </c>
      <c r="C8" s="14" t="s">
        <v>41</v>
      </c>
      <c r="D8" s="15">
        <f t="shared" si="0"/>
        <v>3</v>
      </c>
      <c r="E8" s="15">
        <v>6</v>
      </c>
      <c r="F8" s="14" t="s">
        <v>27</v>
      </c>
      <c r="G8" s="14" t="s">
        <v>28</v>
      </c>
      <c r="H8" s="15">
        <v>1</v>
      </c>
      <c r="I8" s="14" t="s">
        <v>22</v>
      </c>
      <c r="J8" s="16" t="s">
        <v>23</v>
      </c>
      <c r="K8" s="17" t="s">
        <v>29</v>
      </c>
      <c r="L8" s="14" t="s">
        <v>25</v>
      </c>
      <c r="M8" s="14" t="s">
        <v>26</v>
      </c>
      <c r="N8" s="14">
        <v>1723691754761</v>
      </c>
      <c r="O8" s="15">
        <v>1</v>
      </c>
      <c r="P8" s="14">
        <v>2</v>
      </c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:AF12">IF(B2="","",_xlfn.UNIQUE(_xlfn._xlws.FILTER($B$2:$B$2034,$A$2:$A$2034=AF5)))</f>
        <v>160040228309</v>
      </c>
    </row>
    <row r="9" spans="1:32" ht="12.5" customHeight="1" x14ac:dyDescent="0.35">
      <c r="A9" s="14" t="s">
        <v>18</v>
      </c>
      <c r="B9" s="14">
        <v>160040625609</v>
      </c>
      <c r="C9" s="14" t="s">
        <v>41</v>
      </c>
      <c r="D9" s="15">
        <f t="shared" si="0"/>
        <v>4</v>
      </c>
      <c r="E9" s="15">
        <v>14</v>
      </c>
      <c r="F9" s="14" t="s">
        <v>20</v>
      </c>
      <c r="G9" s="14" t="s">
        <v>43</v>
      </c>
      <c r="H9" s="15">
        <v>1</v>
      </c>
      <c r="I9" s="14" t="s">
        <v>22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1723691191172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160040425509</v>
      </c>
    </row>
    <row r="10" spans="1:32" ht="12.5" customHeight="1" x14ac:dyDescent="0.35">
      <c r="A10" s="14" t="s">
        <v>18</v>
      </c>
      <c r="B10" s="14">
        <v>160040625609</v>
      </c>
      <c r="C10" s="14" t="s">
        <v>41</v>
      </c>
      <c r="D10" s="15">
        <f t="shared" si="0"/>
        <v>5</v>
      </c>
      <c r="E10" s="15">
        <v>14</v>
      </c>
      <c r="F10" s="14" t="s">
        <v>20</v>
      </c>
      <c r="G10" s="14" t="s">
        <v>43</v>
      </c>
      <c r="H10" s="15">
        <v>1</v>
      </c>
      <c r="I10" s="14" t="s">
        <v>22</v>
      </c>
      <c r="J10" s="16" t="s">
        <v>23</v>
      </c>
      <c r="K10" s="17" t="s">
        <v>24</v>
      </c>
      <c r="L10" s="14" t="s">
        <v>25</v>
      </c>
      <c r="M10" s="14" t="s">
        <v>26</v>
      </c>
      <c r="N10" s="14">
        <v>1723691330198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160040527609</v>
      </c>
    </row>
    <row r="11" spans="1:32" ht="12.5" customHeight="1" x14ac:dyDescent="0.35">
      <c r="A11" s="14" t="s">
        <v>18</v>
      </c>
      <c r="B11" s="14">
        <v>160040625609</v>
      </c>
      <c r="C11" s="14" t="s">
        <v>41</v>
      </c>
      <c r="D11" s="15">
        <f t="shared" si="0"/>
        <v>6</v>
      </c>
      <c r="E11" s="15">
        <v>14</v>
      </c>
      <c r="F11" s="14" t="s">
        <v>27</v>
      </c>
      <c r="G11" s="14" t="s">
        <v>28</v>
      </c>
      <c r="H11" s="15">
        <v>1</v>
      </c>
      <c r="I11" s="14" t="s">
        <v>22</v>
      </c>
      <c r="J11" s="16" t="s">
        <v>23</v>
      </c>
      <c r="K11" s="17" t="s">
        <v>29</v>
      </c>
      <c r="L11" s="14" t="s">
        <v>25</v>
      </c>
      <c r="M11" s="14" t="s">
        <v>26</v>
      </c>
      <c r="N11" s="14">
        <v>1723692417652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160040625609</v>
      </c>
    </row>
    <row r="12" spans="1:32" ht="12.5" customHeight="1" x14ac:dyDescent="0.35">
      <c r="A12" s="14" t="s">
        <v>18</v>
      </c>
      <c r="B12" s="14">
        <v>160040627509</v>
      </c>
      <c r="C12" s="14" t="s">
        <v>49</v>
      </c>
      <c r="D12" s="15">
        <f t="shared" si="0"/>
        <v>1</v>
      </c>
      <c r="E12" s="15">
        <v>12</v>
      </c>
      <c r="F12" s="14" t="s">
        <v>50</v>
      </c>
      <c r="G12" s="14" t="s">
        <v>51</v>
      </c>
      <c r="H12" s="15">
        <v>1</v>
      </c>
      <c r="I12" s="14" t="s">
        <v>52</v>
      </c>
      <c r="J12" s="16" t="s">
        <v>23</v>
      </c>
      <c r="K12" s="17" t="s">
        <v>53</v>
      </c>
      <c r="L12" s="14" t="s">
        <v>25</v>
      </c>
      <c r="M12" s="14" t="s">
        <v>26</v>
      </c>
      <c r="N12" s="14">
        <v>1723527405473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160040627509</v>
      </c>
    </row>
    <row r="13" spans="1:32" ht="12.5" customHeight="1" x14ac:dyDescent="0.35">
      <c r="A13" s="14" t="s">
        <v>18</v>
      </c>
      <c r="B13" s="14">
        <v>160040627509</v>
      </c>
      <c r="C13" s="14" t="s">
        <v>49</v>
      </c>
      <c r="D13" s="15">
        <f t="shared" si="0"/>
        <v>2</v>
      </c>
      <c r="E13" s="15">
        <v>12</v>
      </c>
      <c r="F13" s="14" t="s">
        <v>54</v>
      </c>
      <c r="G13" s="14" t="s">
        <v>55</v>
      </c>
      <c r="H13" s="15">
        <v>1</v>
      </c>
      <c r="I13" s="14" t="s">
        <v>56</v>
      </c>
      <c r="J13" s="16" t="s">
        <v>23</v>
      </c>
      <c r="K13" s="17" t="s">
        <v>57</v>
      </c>
      <c r="L13" s="14" t="s">
        <v>25</v>
      </c>
      <c r="M13" s="14" t="s">
        <v>26</v>
      </c>
      <c r="N13" s="14">
        <v>1723527405473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4D6EF4-1CB3-4D6B-BDA0-AEE1ED3E75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2024-08-19T08:24:08Z</dcterms:created>
  <dcterms:modified xsi:type="dcterms:W3CDTF">2024-08-19T08:24:08Z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5e22f2d1-122e-488d-b77e-0179fc09ba0f</vt:lpwstr>
  </property>
  <property fmtid="{D5CDD505-2E9C-101B-9397-08002B2CF9AE}" pid="8" name="MSIP_Label_3741da7a-79c1-417c-b408-16c0bfe99fca_ContentBits">
    <vt:lpwstr>0</vt:lpwstr>
  </property>
</Properties>
</file>