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30F4DDC-3134-4FA2-A179-134E60D3743F}" xr6:coauthVersionLast="47" xr6:coauthVersionMax="47" xr10:uidLastSave="{00000000-0000-0000-0000-000000000000}"/>
  <bookViews>
    <workbookView xWindow="-110" yWindow="-110" windowWidth="19420" windowHeight="10420" xr2:uid="{D2569EEF-93F0-4547-A37D-BB44CB2AAB87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6" i="1"/>
  <c r="D17" i="1" s="1"/>
  <c r="D18" i="1" s="1"/>
  <c r="D15" i="1"/>
  <c r="D14" i="1"/>
  <c r="D12" i="1"/>
  <c r="D13" i="1" s="1"/>
  <c r="D11" i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<sst xmlns="http://schemas.openxmlformats.org/spreadsheetml/2006/main" count="198" uniqueCount="86">
  <si>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</si>
  <si>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</si>
  <si>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</si>
  <si>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</si>
  <si>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</si>
  <si>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</si>
  <si>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</si>
  <si>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</si>
  <si>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</si>
  <si>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</si>
  <si>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</si>
  <si>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</si>
  <si>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</si>
  <si>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</si>
  <si>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</si>
  <si>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</si>
  <si>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</si>
  <si>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</si>
  <si>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</si>
  <si>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</si>
  <si>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Baby Lotions</t>
  </si>
  <si>
    <t>Himalaya Baby Cream 200 M</t>
  </si>
  <si>
    <t>Plastic Tub</t>
  </si>
  <si>
    <t>Flipkart</t>
  </si>
  <si>
    <t>280.0</t>
  </si>
  <si>
    <t xml:space="preserve"> </t>
  </si>
  <si>
    <t>Yes</t>
  </si>
  <si>
    <t>Disposable Diapers/Nappy Pads</t>
  </si>
  <si>
    <t>Bumtum Ultra Soft Diaper Pants Large 62 N</t>
  </si>
  <si>
    <t>NA(Others)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</si>
  <si>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</si>
  <si>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</si>
  <si>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Shabnam Ara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</si>
  <si>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</si>
  <si>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</si>
  <si>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</si>
  <si>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</si>
  <si>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</si>
  <si>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Nestum Rice Fruit Stage 3 10 Months+ 300 G</t>
  </si>
  <si>
    <t>299.0</t>
  </si>
  <si>
    <t>Select Member ID</t>
  </si>
  <si>
    <t/>
  </si>
  <si>
    <t>&lt;&lt;-- Click on left cell to select memberID</t>
  </si>
  <si>
    <t>Infant Milk Powder</t>
  </si>
  <si>
    <t>Nan Pro 3 After 12 Months 400 G</t>
  </si>
  <si>
    <t>825.0</t>
  </si>
  <si>
    <t>Member Name</t>
  </si>
  <si>
    <t>805.0</t>
  </si>
  <si>
    <t>MeberID</t>
  </si>
  <si>
    <t>Baby Wipes</t>
  </si>
  <si>
    <t>Little Angel  Super Soft Baby Wipes 72 N</t>
  </si>
  <si>
    <t>266.0</t>
  </si>
  <si>
    <t>Purchase_ID</t>
  </si>
  <si>
    <t>Purchase Date</t>
  </si>
  <si>
    <t>No. of packs</t>
  </si>
  <si>
    <t>Trip_ID</t>
  </si>
  <si>
    <t>Himalaya Total Care Pants XL +  + 52</t>
  </si>
  <si>
    <t>650.0</t>
  </si>
  <si>
    <t>720.0</t>
  </si>
  <si>
    <t>Kiran sinha</t>
  </si>
  <si>
    <t>Himalaya Herbal Gentle Baby Wipes 72 N</t>
  </si>
  <si>
    <t>200.0</t>
  </si>
  <si>
    <t>Mamy Poko Pants standard Large 46 N</t>
  </si>
  <si>
    <t>599.0</t>
  </si>
  <si>
    <t>Mee Mee Caring Baby Wipes 30 N</t>
  </si>
  <si>
    <t xml:space="preserve">Kirana                        </t>
  </si>
  <si>
    <t>49.0</t>
  </si>
  <si>
    <t>Puja Baul</t>
  </si>
  <si>
    <t>Baby Powders</t>
  </si>
  <si>
    <t>Johnson's Baby Powder 100 G</t>
  </si>
  <si>
    <t>Plasticbottle (pet)</t>
  </si>
  <si>
    <t>115.0</t>
  </si>
  <si>
    <t>Rinki Baul</t>
  </si>
  <si>
    <t>Baby Bar Soaps / Liquid Soaps</t>
  </si>
  <si>
    <t>Johnson's Baby 100 G</t>
  </si>
  <si>
    <t>78.0</t>
  </si>
  <si>
    <t>Junti Das</t>
  </si>
  <si>
    <t>Lactogen Pro 3 Carton     Pro 3 400 G</t>
  </si>
  <si>
    <t>470.0</t>
  </si>
  <si>
    <t>Huggies Dry Pants Medium BubbleBed (7-12kg) 8 N</t>
  </si>
  <si>
    <t>99.0</t>
  </si>
  <si>
    <t>Little Angel Pants Medium 5 N</t>
  </si>
  <si>
    <t>50.0</t>
  </si>
  <si>
    <t>Sonmoni Rabha</t>
  </si>
  <si>
    <t>Candid Dusting powder expert Skin solution +  + 60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</si>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</sst>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85F0D2-9DA6-4CA9-8DA6-6E19C44530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D0E-EF17-4BC7-B6CD-A2B24C46372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Guwahati2722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250010123209</v>
      </c>
      <c r="C2" s="14" t="s">
        <v>19</v>
      </c>
      <c r="D2" s="15">
        <f t="shared" ref="D2:D19" si="0">IF(B2=B1,1+D1,1)</f>
        <v>1</v>
      </c>
      <c r="E2" s="15">
        <v>29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1723949243001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250010123209</v>
      </c>
      <c r="C3" s="14" t="s">
        <v>19</v>
      </c>
      <c r="D3" s="15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1723949243001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250010130009</v>
      </c>
      <c r="C4" s="14" t="s">
        <v>32</v>
      </c>
      <c r="D4" s="15">
        <f t="shared" si="0"/>
        <v>1</v>
      </c>
      <c r="E4" s="15">
        <v>21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1721716533947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250010130009</v>
      </c>
      <c r="C5" s="14" t="s">
        <v>32</v>
      </c>
      <c r="D5" s="15">
        <f t="shared" si="0"/>
        <v>2</v>
      </c>
      <c r="E5" s="15">
        <v>21</v>
      </c>
      <c r="F5" s="14" t="s">
        <v>33</v>
      </c>
      <c r="G5" s="14" t="s">
        <v>38</v>
      </c>
      <c r="H5" s="15">
        <v>1</v>
      </c>
      <c r="I5" s="14" t="s">
        <v>35</v>
      </c>
      <c r="J5" s="16" t="s">
        <v>36</v>
      </c>
      <c r="K5" s="17" t="s">
        <v>39</v>
      </c>
      <c r="L5" s="14" t="s">
        <v>25</v>
      </c>
      <c r="M5" s="14" t="s">
        <v>26</v>
      </c>
      <c r="N5" s="14">
        <v>1721716533947</v>
      </c>
      <c r="O5" s="15">
        <v>2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Guwahati2722</v>
      </c>
    </row>
    <row r="6" spans="1:32" ht="12.5" customHeight="1" x14ac:dyDescent="0.35">
      <c r="A6" s="14" t="s">
        <v>18</v>
      </c>
      <c r="B6" s="14">
        <v>250010130009</v>
      </c>
      <c r="C6" s="14" t="s">
        <v>32</v>
      </c>
      <c r="D6" s="15">
        <f t="shared" si="0"/>
        <v>3</v>
      </c>
      <c r="E6" s="15">
        <v>21</v>
      </c>
      <c r="F6" s="14" t="s">
        <v>43</v>
      </c>
      <c r="G6" s="14" t="s">
        <v>44</v>
      </c>
      <c r="H6" s="15">
        <v>1</v>
      </c>
      <c r="I6" s="14" t="s">
        <v>35</v>
      </c>
      <c r="J6" s="16" t="s">
        <v>36</v>
      </c>
      <c r="K6" s="17" t="s">
        <v>45</v>
      </c>
      <c r="L6" s="14" t="s">
        <v>25</v>
      </c>
      <c r="M6" s="14" t="s">
        <v>26</v>
      </c>
      <c r="N6" s="14">
        <v>1721716533947</v>
      </c>
      <c r="O6" s="15">
        <v>3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250010130009</v>
      </c>
      <c r="C7" s="14" t="s">
        <v>32</v>
      </c>
      <c r="D7" s="15">
        <f t="shared" si="0"/>
        <v>4</v>
      </c>
      <c r="E7" s="15">
        <v>25</v>
      </c>
      <c r="F7" s="14" t="s">
        <v>43</v>
      </c>
      <c r="G7" s="14" t="s">
        <v>44</v>
      </c>
      <c r="H7" s="15">
        <v>1</v>
      </c>
      <c r="I7" s="14" t="s">
        <v>35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1723441839279</v>
      </c>
      <c r="O7" s="15">
        <v>3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250010130009</v>
      </c>
      <c r="C8" s="14" t="s">
        <v>32</v>
      </c>
      <c r="D8" s="15">
        <f t="shared" si="0"/>
        <v>5</v>
      </c>
      <c r="E8" s="15">
        <v>27</v>
      </c>
      <c r="F8" s="14" t="s">
        <v>49</v>
      </c>
      <c r="G8" s="14" t="s">
        <v>50</v>
      </c>
      <c r="H8" s="15">
        <v>4</v>
      </c>
      <c r="I8" s="14" t="s">
        <v>29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1723441839279</v>
      </c>
      <c r="O8" s="15">
        <v>4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4">IF(B2="","",_xlfn.UNIQUE(_xlfn._xlws.FILTER($B$2:$B$2034,$A$2:$A$2034=AF5)))</f>
        <v>250010123209</v>
      </c>
    </row>
    <row r="9" spans="1:32" ht="12.5" customHeight="1" x14ac:dyDescent="0.35">
      <c r="A9" s="14" t="s">
        <v>18</v>
      </c>
      <c r="B9" s="14">
        <v>250010130009</v>
      </c>
      <c r="C9" s="14" t="s">
        <v>32</v>
      </c>
      <c r="D9" s="15">
        <f t="shared" si="0"/>
        <v>6</v>
      </c>
      <c r="E9" s="15">
        <v>1</v>
      </c>
      <c r="F9" s="14" t="s">
        <v>27</v>
      </c>
      <c r="G9" s="14" t="s">
        <v>56</v>
      </c>
      <c r="H9" s="15">
        <v>1</v>
      </c>
      <c r="I9" s="14" t="s">
        <v>29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1723441839279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250010130009</v>
      </c>
    </row>
    <row r="10" spans="1:32" ht="12.5" customHeight="1" x14ac:dyDescent="0.35">
      <c r="A10" s="14" t="s">
        <v>18</v>
      </c>
      <c r="B10" s="14">
        <v>250010130009</v>
      </c>
      <c r="C10" s="14" t="s">
        <v>32</v>
      </c>
      <c r="D10" s="15">
        <f t="shared" si="0"/>
        <v>7</v>
      </c>
      <c r="E10" s="15">
        <v>10</v>
      </c>
      <c r="F10" s="14" t="s">
        <v>33</v>
      </c>
      <c r="G10" s="14" t="s">
        <v>38</v>
      </c>
      <c r="H10" s="15">
        <v>3</v>
      </c>
      <c r="I10" s="14" t="s">
        <v>35</v>
      </c>
      <c r="J10" s="16" t="s">
        <v>36</v>
      </c>
      <c r="K10" s="17" t="s">
        <v>58</v>
      </c>
      <c r="L10" s="14" t="s">
        <v>25</v>
      </c>
      <c r="M10" s="14" t="s">
        <v>26</v>
      </c>
      <c r="N10" s="14">
        <v>1723441839279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250010231309</v>
      </c>
    </row>
    <row r="11" spans="1:32" ht="12.5" customHeight="1" x14ac:dyDescent="0.35">
      <c r="A11" s="14" t="s">
        <v>18</v>
      </c>
      <c r="B11" s="14">
        <v>250010231309</v>
      </c>
      <c r="C11" s="14" t="s">
        <v>59</v>
      </c>
      <c r="D11" s="15">
        <f t="shared" si="0"/>
        <v>1</v>
      </c>
      <c r="E11" s="15">
        <v>27</v>
      </c>
      <c r="F11" s="14" t="s">
        <v>49</v>
      </c>
      <c r="G11" s="14" t="s">
        <v>60</v>
      </c>
      <c r="H11" s="15">
        <v>1</v>
      </c>
      <c r="I11" s="14" t="s">
        <v>29</v>
      </c>
      <c r="J11" s="16" t="s">
        <v>36</v>
      </c>
      <c r="K11" s="17" t="s">
        <v>61</v>
      </c>
      <c r="L11" s="14" t="s">
        <v>25</v>
      </c>
      <c r="M11" s="14" t="s">
        <v>26</v>
      </c>
      <c r="N11" s="14">
        <v>1723804782536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250010324209</v>
      </c>
    </row>
    <row r="12" spans="1:32" ht="12.5" customHeight="1" x14ac:dyDescent="0.35">
      <c r="A12" s="14" t="s">
        <v>18</v>
      </c>
      <c r="B12" s="14">
        <v>250010231309</v>
      </c>
      <c r="C12" s="14" t="s">
        <v>59</v>
      </c>
      <c r="D12" s="15">
        <f t="shared" si="0"/>
        <v>2</v>
      </c>
      <c r="E12" s="15">
        <v>1</v>
      </c>
      <c r="F12" s="14" t="s">
        <v>27</v>
      </c>
      <c r="G12" s="14" t="s">
        <v>62</v>
      </c>
      <c r="H12" s="15">
        <v>1</v>
      </c>
      <c r="I12" s="14" t="s">
        <v>29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1723805091902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250010625009</v>
      </c>
    </row>
    <row r="13" spans="1:32" ht="12.5" customHeight="1" x14ac:dyDescent="0.35">
      <c r="A13" s="14" t="s">
        <v>18</v>
      </c>
      <c r="B13" s="14">
        <v>250010231309</v>
      </c>
      <c r="C13" s="14" t="s">
        <v>59</v>
      </c>
      <c r="D13" s="15">
        <f t="shared" si="0"/>
        <v>3</v>
      </c>
      <c r="E13" s="15">
        <v>15</v>
      </c>
      <c r="F13" s="14" t="s">
        <v>49</v>
      </c>
      <c r="G13" s="14" t="s">
        <v>64</v>
      </c>
      <c r="H13" s="15">
        <v>1</v>
      </c>
      <c r="I13" s="14" t="s">
        <v>29</v>
      </c>
      <c r="J13" s="16" t="s">
        <v>65</v>
      </c>
      <c r="K13" s="17" t="s">
        <v>66</v>
      </c>
      <c r="L13" s="14" t="s">
        <v>25</v>
      </c>
      <c r="M13" s="14" t="s">
        <v>26</v>
      </c>
      <c r="N13" s="14">
        <v>1723804979359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250010631409</v>
      </c>
    </row>
    <row r="14" spans="1:32" ht="12.5" customHeight="1" x14ac:dyDescent="0.35">
      <c r="A14" s="14" t="s">
        <v>18</v>
      </c>
      <c r="B14" s="14">
        <v>250010324209</v>
      </c>
      <c r="C14" s="14" t="s">
        <v>67</v>
      </c>
      <c r="D14" s="15">
        <f t="shared" si="0"/>
        <v>1</v>
      </c>
      <c r="E14" s="15">
        <v>17</v>
      </c>
      <c r="F14" s="14" t="s">
        <v>68</v>
      </c>
      <c r="G14" s="14" t="s">
        <v>69</v>
      </c>
      <c r="H14" s="15">
        <v>1</v>
      </c>
      <c r="I14" s="14" t="s">
        <v>70</v>
      </c>
      <c r="J14" s="16" t="s">
        <v>36</v>
      </c>
      <c r="K14" s="17" t="s">
        <v>71</v>
      </c>
      <c r="L14" s="14" t="s">
        <v>25</v>
      </c>
      <c r="M14" s="14" t="s">
        <v>26</v>
      </c>
      <c r="N14" s="14">
        <v>1723885704535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250010727709</v>
      </c>
    </row>
    <row r="15" spans="1:32" ht="12.5" customHeight="1" x14ac:dyDescent="0.35">
      <c r="A15" s="14" t="s">
        <v>18</v>
      </c>
      <c r="B15" s="14">
        <v>250010625009</v>
      </c>
      <c r="C15" s="14" t="s">
        <v>72</v>
      </c>
      <c r="D15" s="15">
        <f t="shared" si="0"/>
        <v>1</v>
      </c>
      <c r="E15" s="15">
        <v>17</v>
      </c>
      <c r="F15" s="14" t="s">
        <v>73</v>
      </c>
      <c r="G15" s="14" t="s">
        <v>74</v>
      </c>
      <c r="H15" s="15">
        <v>1</v>
      </c>
      <c r="I15" s="14" t="s">
        <v>29</v>
      </c>
      <c r="J15" s="16" t="s">
        <v>36</v>
      </c>
      <c r="K15" s="17" t="s">
        <v>75</v>
      </c>
      <c r="L15" s="14" t="s">
        <v>25</v>
      </c>
      <c r="M15" s="14" t="s">
        <v>26</v>
      </c>
      <c r="N15" s="14">
        <v>1723885841497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250010631409</v>
      </c>
      <c r="C16" s="14" t="s">
        <v>76</v>
      </c>
      <c r="D16" s="15">
        <f t="shared" si="0"/>
        <v>1</v>
      </c>
      <c r="E16" s="15">
        <v>7</v>
      </c>
      <c r="F16" s="14" t="s">
        <v>43</v>
      </c>
      <c r="G16" s="14" t="s">
        <v>77</v>
      </c>
      <c r="H16" s="15">
        <v>1</v>
      </c>
      <c r="I16" s="14" t="s">
        <v>35</v>
      </c>
      <c r="J16" s="16" t="s">
        <v>36</v>
      </c>
      <c r="K16" s="17" t="s">
        <v>78</v>
      </c>
      <c r="L16" s="14" t="s">
        <v>25</v>
      </c>
      <c r="M16" s="14" t="s">
        <v>26</v>
      </c>
      <c r="N16" s="14">
        <v>1723471341978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250010631409</v>
      </c>
      <c r="C17" s="14" t="s">
        <v>76</v>
      </c>
      <c r="D17" s="15">
        <f t="shared" si="0"/>
        <v>2</v>
      </c>
      <c r="E17" s="15">
        <v>8</v>
      </c>
      <c r="F17" s="14" t="s">
        <v>27</v>
      </c>
      <c r="G17" s="14" t="s">
        <v>79</v>
      </c>
      <c r="H17" s="15">
        <v>1</v>
      </c>
      <c r="I17" s="14" t="s">
        <v>29</v>
      </c>
      <c r="J17" s="16" t="s">
        <v>36</v>
      </c>
      <c r="K17" s="17" t="s">
        <v>80</v>
      </c>
      <c r="L17" s="14" t="s">
        <v>25</v>
      </c>
      <c r="M17" s="14" t="s">
        <v>26</v>
      </c>
      <c r="N17" s="14">
        <v>1723471497669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250010631409</v>
      </c>
      <c r="C18" s="14" t="s">
        <v>76</v>
      </c>
      <c r="D18" s="15">
        <f t="shared" si="0"/>
        <v>3</v>
      </c>
      <c r="E18" s="15">
        <v>11</v>
      </c>
      <c r="F18" s="14" t="s">
        <v>27</v>
      </c>
      <c r="G18" s="14" t="s">
        <v>81</v>
      </c>
      <c r="H18" s="15">
        <v>1</v>
      </c>
      <c r="I18" s="14" t="s">
        <v>29</v>
      </c>
      <c r="J18" s="16" t="s">
        <v>36</v>
      </c>
      <c r="K18" s="17" t="s">
        <v>82</v>
      </c>
      <c r="L18" s="14" t="s">
        <v>25</v>
      </c>
      <c r="M18" s="14" t="s">
        <v>26</v>
      </c>
      <c r="N18" s="14">
        <v>1723471654308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250010727709</v>
      </c>
      <c r="C19" s="14" t="s">
        <v>83</v>
      </c>
      <c r="D19" s="15">
        <f t="shared" si="0"/>
        <v>1</v>
      </c>
      <c r="E19" s="15">
        <v>23</v>
      </c>
      <c r="F19" s="14" t="s">
        <v>68</v>
      </c>
      <c r="G19" s="14" t="s">
        <v>84</v>
      </c>
      <c r="H19" s="15">
        <v>1</v>
      </c>
      <c r="I19" s="14" t="s">
        <v>70</v>
      </c>
      <c r="J19" s="16" t="s">
        <v>36</v>
      </c>
      <c r="K19" s="17" t="s">
        <v>85</v>
      </c>
      <c r="L19" s="14" t="s">
        <v>25</v>
      </c>
      <c r="M19" s="14" t="s">
        <v>26</v>
      </c>
      <c r="N19" s="14">
        <v>1721798899946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1098BE-4984-4552-8B32-730BC8407B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2024-08-19T08:24:15Z</dcterms:created>
  <dcterms:modified xsi:type="dcterms:W3CDTF">2024-08-19T08:24:16Z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c4e05aef-64ad-43a5-a4f6-1f324782f933</vt:lpwstr>
  </property>
  <property fmtid="{D5CDD505-2E9C-101B-9397-08002B2CF9AE}" pid="8" name="MSIP_Label_3741da7a-79c1-417c-b408-16c0bfe99fca_ContentBits">
    <vt:lpwstr>0</vt:lpwstr>
  </property>
</Properties>
</file>