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FEE87F9-D09F-4247-B816-D2747700FDA8}" xr6:coauthVersionLast="47" xr6:coauthVersionMax="47" xr10:uidLastSave="{00000000-0000-0000-0000-000000000000}"/>
  <bookViews>
    <workbookView xWindow="-110" yWindow="-110" windowWidth="19420" windowHeight="10420" xr2:uid="{3E7A6FF1-739A-4375-9312-4C0845B75586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8" i="1"/>
  <c r="D19" i="1" s="1"/>
  <c r="D15" i="1"/>
  <c r="D16" i="1" s="1"/>
  <c r="D17" i="1" s="1"/>
  <c r="D14" i="1"/>
  <c r="D13" i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<sst xmlns="http://schemas.openxmlformats.org/spreadsheetml/2006/main" count="207" uniqueCount="91">
  <si>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</si>
  <si>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</si>
  <si>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</si>
  <si>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</si>
  <si>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</si>
  <si>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</si>
  <si>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</si>
  <si>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</si>
  <si>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</si>
  <si>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</si>
  <si>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</si>
  <si>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</si>
  <si>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</si>
  <si>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</si>
  <si>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</si>
  <si>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</si>
  <si>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</si>
  <si>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</si>
  <si>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Hyderabad2253</t>
  </si>
  <si>
    <t>Sravanthi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</si>
  <si>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</si>
  <si>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</si>
  <si>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</si>
  <si>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</si>
  <si>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</si>
  <si>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</si>
  <si>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</si>
  <si>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</si>
  <si>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Wheat-Rice Mixed Veg Stage 3 10 Months+ 300 G</t>
  </si>
  <si>
    <t>Carton Box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</si>
  <si>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</si>
  <si>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</si>
  <si>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Lotions</t>
  </si>
  <si>
    <t>Himalaya Baby Lotion 100 M</t>
  </si>
  <si>
    <t>Plasticbottle (pet)</t>
  </si>
  <si>
    <t>110.0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</si>
  <si>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</si>
  <si>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</si>
  <si>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</si>
  <si>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</si>
  <si>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</si>
  <si>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</si>
  <si>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</si>
  <si>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20 N</t>
  </si>
  <si>
    <t>199.0</t>
  </si>
  <si>
    <t>Member Name</t>
  </si>
  <si>
    <t>Shivani</t>
  </si>
  <si>
    <t>Himalaya Baby Soap 125 G</t>
  </si>
  <si>
    <t>90.0</t>
  </si>
  <si>
    <t>MeberID</t>
  </si>
  <si>
    <t>310.0</t>
  </si>
  <si>
    <t>Purchase_ID</t>
  </si>
  <si>
    <t>Purchase Date</t>
  </si>
  <si>
    <t>No. of packs</t>
  </si>
  <si>
    <t>Trip_ID</t>
  </si>
  <si>
    <t xml:space="preserve">Baby Hair Oils </t>
  </si>
  <si>
    <t>Johnson's Baby Hair Oil 60 M</t>
  </si>
  <si>
    <t>72.0</t>
  </si>
  <si>
    <t>Pampers All-Round Protection L 64 N</t>
  </si>
  <si>
    <t>1399.0</t>
  </si>
  <si>
    <t>Infant Milk Powder</t>
  </si>
  <si>
    <t>Nutricia Dexolac Stage 2 Carton 400 G</t>
  </si>
  <si>
    <t>460.0</t>
  </si>
  <si>
    <t>Reshma Begum</t>
  </si>
  <si>
    <t>Baby Wipes</t>
  </si>
  <si>
    <t>Belux olive +  + 1</t>
  </si>
  <si>
    <t>200.0</t>
  </si>
  <si>
    <t>Bummy Pants Ultra Dry Pants Medium 72 N</t>
  </si>
  <si>
    <t>0.0</t>
  </si>
  <si>
    <t>Madhuri</t>
  </si>
  <si>
    <t>Johnson's Baby 150 G</t>
  </si>
  <si>
    <t xml:space="preserve">Kirana                        </t>
  </si>
  <si>
    <t>125.0</t>
  </si>
  <si>
    <t>Sravani</t>
  </si>
  <si>
    <t>Mamy Poko Pants Standard Small 1 N</t>
  </si>
  <si>
    <t>10.0</t>
  </si>
  <si>
    <t>Himalaya Baby Hair Oil 100 M</t>
  </si>
  <si>
    <t>130.0</t>
  </si>
  <si>
    <t>Mamy Poko Pants Extra Absorb Large 48 N</t>
  </si>
  <si>
    <t>999.0</t>
  </si>
  <si>
    <t>Aruna</t>
  </si>
  <si>
    <t>Himalaya Baby Powder 400 G</t>
  </si>
  <si>
    <t>Plastic Jar</t>
  </si>
  <si>
    <t>Apollo Pharmacy</t>
  </si>
  <si>
    <t>290.0</t>
  </si>
  <si>
    <t>Mamy Poko Pants Extra Absorb Medium +  + 42</t>
  </si>
  <si>
    <t>699.0</t>
  </si>
  <si>
    <t>K.Anusha</t>
  </si>
  <si>
    <t>Mamaearth Deeply Nourishing Body Wash for Babies 400 M</t>
  </si>
  <si>
    <t>First Cry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</si>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</sst>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D98F1D-D5D7-41CE-9442-AE26D709BEF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CA4E-D3C8-41DC-9E30-53E2E12E9D1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Hyderabad2253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140010131309</v>
      </c>
      <c r="C2" s="14" t="s">
        <v>19</v>
      </c>
      <c r="D2" s="15">
        <f t="shared" ref="D2:D20" si="0">IF(B2=B1,1+D1,1)</f>
        <v>1</v>
      </c>
      <c r="E2" s="15">
        <v>7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1723869624632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140010131309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4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1723869624632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140010131309</v>
      </c>
      <c r="C4" s="14" t="s">
        <v>19</v>
      </c>
      <c r="D4" s="15">
        <f t="shared" si="0"/>
        <v>3</v>
      </c>
      <c r="E4" s="15">
        <v>7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1723869624632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140010131309</v>
      </c>
      <c r="C5" s="14" t="s">
        <v>19</v>
      </c>
      <c r="D5" s="15">
        <f t="shared" si="0"/>
        <v>4</v>
      </c>
      <c r="E5" s="15">
        <v>7</v>
      </c>
      <c r="F5" s="14" t="s">
        <v>36</v>
      </c>
      <c r="G5" s="14" t="s">
        <v>37</v>
      </c>
      <c r="H5" s="15">
        <v>1</v>
      </c>
      <c r="I5" s="14" t="s">
        <v>34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1723869624632</v>
      </c>
      <c r="O5" s="15">
        <v>4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Hyderabad2253</v>
      </c>
    </row>
    <row r="6" spans="1:32" ht="12.5" customHeight="1" x14ac:dyDescent="0.35">
      <c r="A6" s="14" t="s">
        <v>18</v>
      </c>
      <c r="B6" s="14">
        <v>140010131309</v>
      </c>
      <c r="C6" s="14" t="s">
        <v>19</v>
      </c>
      <c r="D6" s="15">
        <f t="shared" si="0"/>
        <v>5</v>
      </c>
      <c r="E6" s="15">
        <v>7</v>
      </c>
      <c r="F6" s="14" t="s">
        <v>42</v>
      </c>
      <c r="G6" s="14" t="s">
        <v>43</v>
      </c>
      <c r="H6" s="15">
        <v>2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1723869624632</v>
      </c>
      <c r="O6" s="15">
        <v>5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140010134609</v>
      </c>
      <c r="C7" s="14" t="s">
        <v>46</v>
      </c>
      <c r="D7" s="15">
        <f t="shared" si="0"/>
        <v>1</v>
      </c>
      <c r="E7" s="15">
        <v>6</v>
      </c>
      <c r="F7" s="14" t="s">
        <v>20</v>
      </c>
      <c r="G7" s="14" t="s">
        <v>47</v>
      </c>
      <c r="H7" s="15">
        <v>2</v>
      </c>
      <c r="I7" s="14" t="s">
        <v>22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1723880041249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140010134609</v>
      </c>
      <c r="C8" s="14" t="s">
        <v>46</v>
      </c>
      <c r="D8" s="15">
        <f t="shared" si="0"/>
        <v>2</v>
      </c>
      <c r="E8" s="15">
        <v>6</v>
      </c>
      <c r="F8" s="14" t="s">
        <v>27</v>
      </c>
      <c r="G8" s="14" t="s">
        <v>28</v>
      </c>
      <c r="H8" s="15">
        <v>4</v>
      </c>
      <c r="I8" s="14" t="s">
        <v>29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1723880041249</v>
      </c>
      <c r="O8" s="15">
        <v>2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4">IF(B2="","",_xlfn.UNIQUE(_xlfn._xlws.FILTER($B$2:$B$2034,$A$2:$A$2034=AF5)))</f>
        <v>140010131309</v>
      </c>
    </row>
    <row r="9" spans="1:32" ht="12.5" customHeight="1" x14ac:dyDescent="0.35">
      <c r="A9" s="14" t="s">
        <v>18</v>
      </c>
      <c r="B9" s="14">
        <v>140010134609</v>
      </c>
      <c r="C9" s="14" t="s">
        <v>46</v>
      </c>
      <c r="D9" s="15">
        <f t="shared" si="0"/>
        <v>3</v>
      </c>
      <c r="E9" s="15">
        <v>6</v>
      </c>
      <c r="F9" s="14" t="s">
        <v>55</v>
      </c>
      <c r="G9" s="14" t="s">
        <v>56</v>
      </c>
      <c r="H9" s="15">
        <v>1</v>
      </c>
      <c r="I9" s="14" t="s">
        <v>34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1723880041249</v>
      </c>
      <c r="O9" s="15">
        <v>5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140010134609</v>
      </c>
    </row>
    <row r="10" spans="1:32" ht="12.5" customHeight="1" x14ac:dyDescent="0.35">
      <c r="A10" s="14" t="s">
        <v>18</v>
      </c>
      <c r="B10" s="14">
        <v>140010134609</v>
      </c>
      <c r="C10" s="14" t="s">
        <v>46</v>
      </c>
      <c r="D10" s="15">
        <f t="shared" si="0"/>
        <v>4</v>
      </c>
      <c r="E10" s="15">
        <v>6</v>
      </c>
      <c r="F10" s="14" t="s">
        <v>42</v>
      </c>
      <c r="G10" s="14" t="s">
        <v>58</v>
      </c>
      <c r="H10" s="15">
        <v>1</v>
      </c>
      <c r="I10" s="14" t="s">
        <v>22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1723880041249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140010234809</v>
      </c>
    </row>
    <row r="11" spans="1:32" ht="12.5" customHeight="1" x14ac:dyDescent="0.35">
      <c r="A11" s="14" t="s">
        <v>18</v>
      </c>
      <c r="B11" s="14">
        <v>140010134609</v>
      </c>
      <c r="C11" s="14" t="s">
        <v>46</v>
      </c>
      <c r="D11" s="15">
        <f t="shared" si="0"/>
        <v>5</v>
      </c>
      <c r="E11" s="15">
        <v>6</v>
      </c>
      <c r="F11" s="14" t="s">
        <v>60</v>
      </c>
      <c r="G11" s="14" t="s">
        <v>61</v>
      </c>
      <c r="H11" s="15">
        <v>1</v>
      </c>
      <c r="I11" s="14" t="s">
        <v>29</v>
      </c>
      <c r="J11" s="16" t="s">
        <v>23</v>
      </c>
      <c r="K11" s="17" t="s">
        <v>62</v>
      </c>
      <c r="L11" s="14" t="s">
        <v>25</v>
      </c>
      <c r="M11" s="14" t="s">
        <v>26</v>
      </c>
      <c r="N11" s="14">
        <v>1723880041249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140010434509</v>
      </c>
    </row>
    <row r="12" spans="1:32" ht="12.5" customHeight="1" x14ac:dyDescent="0.35">
      <c r="A12" s="14" t="s">
        <v>18</v>
      </c>
      <c r="B12" s="14">
        <v>140010234809</v>
      </c>
      <c r="C12" s="14" t="s">
        <v>63</v>
      </c>
      <c r="D12" s="15">
        <f t="shared" si="0"/>
        <v>1</v>
      </c>
      <c r="E12" s="15">
        <v>15</v>
      </c>
      <c r="F12" s="14" t="s">
        <v>64</v>
      </c>
      <c r="G12" s="14" t="s">
        <v>65</v>
      </c>
      <c r="H12" s="15">
        <v>1</v>
      </c>
      <c r="I12" s="14" t="s">
        <v>22</v>
      </c>
      <c r="J12" s="16" t="s">
        <v>23</v>
      </c>
      <c r="K12" s="17" t="s">
        <v>66</v>
      </c>
      <c r="L12" s="14" t="s">
        <v>25</v>
      </c>
      <c r="M12" s="14" t="s">
        <v>26</v>
      </c>
      <c r="N12" s="14">
        <v>1723803170190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140010630909</v>
      </c>
    </row>
    <row r="13" spans="1:32" ht="12.5" customHeight="1" x14ac:dyDescent="0.35">
      <c r="A13" s="14" t="s">
        <v>18</v>
      </c>
      <c r="B13" s="14">
        <v>140010234809</v>
      </c>
      <c r="C13" s="14" t="s">
        <v>63</v>
      </c>
      <c r="D13" s="15">
        <f t="shared" si="0"/>
        <v>2</v>
      </c>
      <c r="E13" s="15">
        <v>15</v>
      </c>
      <c r="F13" s="14" t="s">
        <v>42</v>
      </c>
      <c r="G13" s="14" t="s">
        <v>67</v>
      </c>
      <c r="H13" s="15">
        <v>1</v>
      </c>
      <c r="I13" s="14" t="s">
        <v>22</v>
      </c>
      <c r="J13" s="16" t="s">
        <v>23</v>
      </c>
      <c r="K13" s="17" t="s">
        <v>68</v>
      </c>
      <c r="L13" s="14" t="s">
        <v>25</v>
      </c>
      <c r="M13" s="14" t="s">
        <v>26</v>
      </c>
      <c r="N13" s="14">
        <v>1723803170190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140010631009</v>
      </c>
    </row>
    <row r="14" spans="1:32" ht="12.5" customHeight="1" x14ac:dyDescent="0.35">
      <c r="A14" s="14" t="s">
        <v>18</v>
      </c>
      <c r="B14" s="14">
        <v>140010434509</v>
      </c>
      <c r="C14" s="14" t="s">
        <v>69</v>
      </c>
      <c r="D14" s="15">
        <f t="shared" si="0"/>
        <v>1</v>
      </c>
      <c r="E14" s="15">
        <v>6</v>
      </c>
      <c r="F14" s="14" t="s">
        <v>20</v>
      </c>
      <c r="G14" s="14" t="s">
        <v>70</v>
      </c>
      <c r="H14" s="15">
        <v>3</v>
      </c>
      <c r="I14" s="14" t="s">
        <v>22</v>
      </c>
      <c r="J14" s="16" t="s">
        <v>71</v>
      </c>
      <c r="K14" s="17" t="s">
        <v>72</v>
      </c>
      <c r="L14" s="14" t="s">
        <v>25</v>
      </c>
      <c r="M14" s="14" t="s">
        <v>26</v>
      </c>
      <c r="N14" s="14">
        <v>1723532478103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140010734709</v>
      </c>
    </row>
    <row r="15" spans="1:32" ht="12.5" customHeight="1" x14ac:dyDescent="0.35">
      <c r="A15" s="14" t="s">
        <v>18</v>
      </c>
      <c r="B15" s="14">
        <v>140010630909</v>
      </c>
      <c r="C15" s="14" t="s">
        <v>73</v>
      </c>
      <c r="D15" s="15">
        <f t="shared" si="0"/>
        <v>1</v>
      </c>
      <c r="E15" s="15">
        <v>4</v>
      </c>
      <c r="F15" s="14" t="s">
        <v>42</v>
      </c>
      <c r="G15" s="14" t="s">
        <v>74</v>
      </c>
      <c r="H15" s="15">
        <v>20</v>
      </c>
      <c r="I15" s="14" t="s">
        <v>22</v>
      </c>
      <c r="J15" s="16" t="s">
        <v>23</v>
      </c>
      <c r="K15" s="17" t="s">
        <v>75</v>
      </c>
      <c r="L15" s="14" t="s">
        <v>25</v>
      </c>
      <c r="M15" s="14" t="s">
        <v>26</v>
      </c>
      <c r="N15" s="14">
        <v>1722790587252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140010630909</v>
      </c>
      <c r="C16" s="14" t="s">
        <v>73</v>
      </c>
      <c r="D16" s="15">
        <f t="shared" si="0"/>
        <v>2</v>
      </c>
      <c r="E16" s="15">
        <v>13</v>
      </c>
      <c r="F16" s="14" t="s">
        <v>55</v>
      </c>
      <c r="G16" s="14" t="s">
        <v>76</v>
      </c>
      <c r="H16" s="15">
        <v>1</v>
      </c>
      <c r="I16" s="14" t="s">
        <v>34</v>
      </c>
      <c r="J16" s="16" t="s">
        <v>23</v>
      </c>
      <c r="K16" s="17" t="s">
        <v>77</v>
      </c>
      <c r="L16" s="14" t="s">
        <v>25</v>
      </c>
      <c r="M16" s="14" t="s">
        <v>26</v>
      </c>
      <c r="N16" s="14">
        <v>1723891344153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140010630909</v>
      </c>
      <c r="C17" s="14" t="s">
        <v>73</v>
      </c>
      <c r="D17" s="15">
        <f t="shared" si="0"/>
        <v>3</v>
      </c>
      <c r="E17" s="15">
        <v>13</v>
      </c>
      <c r="F17" s="14" t="s">
        <v>42</v>
      </c>
      <c r="G17" s="14" t="s">
        <v>78</v>
      </c>
      <c r="H17" s="15">
        <v>1</v>
      </c>
      <c r="I17" s="14" t="s">
        <v>22</v>
      </c>
      <c r="J17" s="16" t="s">
        <v>23</v>
      </c>
      <c r="K17" s="17" t="s">
        <v>79</v>
      </c>
      <c r="L17" s="14" t="s">
        <v>25</v>
      </c>
      <c r="M17" s="14" t="s">
        <v>26</v>
      </c>
      <c r="N17" s="14">
        <v>1723891344153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140010631009</v>
      </c>
      <c r="C18" s="14" t="s">
        <v>80</v>
      </c>
      <c r="D18" s="15">
        <f t="shared" si="0"/>
        <v>1</v>
      </c>
      <c r="E18" s="15">
        <v>11</v>
      </c>
      <c r="F18" s="14" t="s">
        <v>36</v>
      </c>
      <c r="G18" s="14" t="s">
        <v>81</v>
      </c>
      <c r="H18" s="15">
        <v>1</v>
      </c>
      <c r="I18" s="14" t="s">
        <v>82</v>
      </c>
      <c r="J18" s="16" t="s">
        <v>83</v>
      </c>
      <c r="K18" s="17" t="s">
        <v>84</v>
      </c>
      <c r="L18" s="14" t="s">
        <v>25</v>
      </c>
      <c r="M18" s="14" t="s">
        <v>26</v>
      </c>
      <c r="N18" s="14">
        <v>1723895699313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140010631009</v>
      </c>
      <c r="C19" s="14" t="s">
        <v>80</v>
      </c>
      <c r="D19" s="15">
        <f t="shared" si="0"/>
        <v>2</v>
      </c>
      <c r="E19" s="15">
        <v>11</v>
      </c>
      <c r="F19" s="14" t="s">
        <v>42</v>
      </c>
      <c r="G19" s="14" t="s">
        <v>85</v>
      </c>
      <c r="H19" s="15">
        <v>1</v>
      </c>
      <c r="I19" s="14" t="s">
        <v>22</v>
      </c>
      <c r="J19" s="16" t="s">
        <v>23</v>
      </c>
      <c r="K19" s="17" t="s">
        <v>86</v>
      </c>
      <c r="L19" s="14" t="s">
        <v>25</v>
      </c>
      <c r="M19" s="14" t="s">
        <v>26</v>
      </c>
      <c r="N19" s="14">
        <v>1723895699313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140010734709</v>
      </c>
      <c r="C20" s="14" t="s">
        <v>87</v>
      </c>
      <c r="D20" s="15">
        <f t="shared" si="0"/>
        <v>1</v>
      </c>
      <c r="E20" s="15">
        <v>17</v>
      </c>
      <c r="F20" s="14" t="s">
        <v>20</v>
      </c>
      <c r="G20" s="14" t="s">
        <v>88</v>
      </c>
      <c r="H20" s="15">
        <v>1</v>
      </c>
      <c r="I20" s="14" t="s">
        <v>34</v>
      </c>
      <c r="J20" s="16" t="s">
        <v>89</v>
      </c>
      <c r="K20" s="17" t="s">
        <v>90</v>
      </c>
      <c r="L20" s="14" t="s">
        <v>25</v>
      </c>
      <c r="M20" s="14" t="s">
        <v>26</v>
      </c>
      <c r="N20" s="14">
        <v>1723884145616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5552F5-3107-4A16-B5EB-7530DA0FB7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2024-08-19T08:24:27Z</dcterms:created>
  <dcterms:modified xsi:type="dcterms:W3CDTF">2024-08-19T08:24:28Z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87788761-63b9-4358-9896-add92c41e420</vt:lpwstr>
  </property>
  <property fmtid="{D5CDD505-2E9C-101B-9397-08002B2CF9AE}" pid="8" name="MSIP_Label_3741da7a-79c1-417c-b408-16c0bfe99fca_ContentBits">
    <vt:lpwstr>0</vt:lpwstr>
  </property>
</Properties>
</file>