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94F3F8C-E607-43AB-BC45-CC3E0467F25A}" xr6:coauthVersionLast="47" xr6:coauthVersionMax="47" xr10:uidLastSave="{00000000-0000-0000-0000-000000000000}"/>
  <bookViews>
    <workbookView xWindow="-110" yWindow="-110" windowWidth="19420" windowHeight="10420" xr2:uid="{2AC91637-779E-4733-95C1-7A8435F0DB39}"/>
  </bookViews>
  <sheets>
    <sheet name="Hyderabad29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3" i="1"/>
  <c r="D14" i="1" s="1"/>
  <c r="D15" i="1" s="1"/>
  <c r="D10" i="1"/>
  <c r="D11" i="1" s="1"/>
  <c r="D12" i="1" s="1"/>
  <c r="T9" i="1" a="1"/>
  <c r="T9" i="1" s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<sst xmlns="http://schemas.openxmlformats.org/spreadsheetml/2006/main" count="171" uniqueCount="82">
  <si>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</si>
  <si>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</si>
  <si>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</si>
  <si>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</si>
  <si>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</si>
  <si>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</si>
  <si>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</si>
  <si>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</si>
  <si>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</si>
  <si>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</si>
  <si>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</si>
  <si>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</si>
  <si>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</si>
  <si>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</si>
  <si>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</si>
  <si>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</si>
  <si>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</si>
  <si>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</si>
  <si>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Hyderabad2978</t>
  </si>
  <si>
    <t>Chintalapudi Lakshmi Tulasi</t>
  </si>
  <si>
    <t>Baby Shampoos /Conditioners</t>
  </si>
  <si>
    <t>Curatio Spoo Tear Free Shampoo 125 M</t>
  </si>
  <si>
    <t>Plasticbottle (pet)</t>
  </si>
  <si>
    <t>Amazon</t>
  </si>
  <si>
    <t>200.0</t>
  </si>
  <si>
    <t>tedibar soap</t>
  </si>
  <si>
    <t>Yes</t>
  </si>
  <si>
    <t>ANSURI TULASI</t>
  </si>
  <si>
    <t>Disposable Diapers/Nappy Pads</t>
  </si>
  <si>
    <t>Huggies Complete Comfort 5 in 1 Dry Pants L (9-14kg) 24 N</t>
  </si>
  <si>
    <t>NA(Others)</t>
  </si>
  <si>
    <t>Flipkart</t>
  </si>
  <si>
    <t>328.0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</si>
  <si>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</si>
  <si>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</si>
  <si>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Bar Soaps / Liquid Soaps</t>
  </si>
  <si>
    <t>Modicare Baby spa +  + 200</t>
  </si>
  <si>
    <t>Online Shopping</t>
  </si>
  <si>
    <t>221.0</t>
  </si>
  <si>
    <t>Baby Lotions</t>
  </si>
  <si>
    <t>Baby SPA Moisturising Lotion 200 M</t>
  </si>
  <si>
    <t>192.0</t>
  </si>
  <si>
    <t>Select Member ID</t>
  </si>
  <si>
    <t/>
  </si>
  <si>
    <t>&lt;&lt;-- Click on left cell to select memberID</t>
  </si>
  <si>
    <t>Duggirala jayasree</t>
  </si>
  <si>
    <t>Mysore Sandal Baby White 75 G</t>
  </si>
  <si>
    <t xml:space="preserve">Kirana                        </t>
  </si>
  <si>
    <t>42.0</t>
  </si>
  <si>
    <t>Member Name</t>
  </si>
  <si>
    <t>Pampers Happy SkinPants Large Aloe Vera Lotion(9-14kg) 2 N</t>
  </si>
  <si>
    <t>30.0</t>
  </si>
  <si>
    <t>MeberID</t>
  </si>
  <si>
    <t>Moothina Surya Lakshmi devi</t>
  </si>
  <si>
    <t>Mamy Poko Pants standard Extra Large 4 N</t>
  </si>
  <si>
    <t xml:space="preserve">V Mart                        </t>
  </si>
  <si>
    <t>90.0</t>
  </si>
  <si>
    <t>Purchase_ID</t>
  </si>
  <si>
    <t>Purchase Date</t>
  </si>
  <si>
    <t>No. of packs</t>
  </si>
  <si>
    <t>Trip_ID</t>
  </si>
  <si>
    <t>Kondepudi Keerthi</t>
  </si>
  <si>
    <t>Himalaya Herbal Gentle Baby Bodywash 200 M</t>
  </si>
  <si>
    <t>155.0</t>
  </si>
  <si>
    <t>Baby Powders</t>
  </si>
  <si>
    <t>Himalaya Baby Powder 50 G</t>
  </si>
  <si>
    <t>55.0</t>
  </si>
  <si>
    <t>Himalaya Herbals Gentle Baby 100 M</t>
  </si>
  <si>
    <t>Plastic Tube</t>
  </si>
  <si>
    <t>100.0</t>
  </si>
  <si>
    <t>Mamy Poko Pants standard Extra Large 1 N</t>
  </si>
  <si>
    <t>17.0</t>
  </si>
  <si>
    <t>M.Navya</t>
  </si>
  <si>
    <t xml:space="preserve">Baby Hair Oils </t>
  </si>
  <si>
    <t>Parachute 100% Pure Coconut Oil (Plastic Jar) 100 G</t>
  </si>
  <si>
    <t>37.0</t>
  </si>
  <si>
    <t>Himalaya Baby Lotion 50 M</t>
  </si>
  <si>
    <t>Johnson's Baby Powder 200 G</t>
  </si>
  <si>
    <t>210.0</t>
  </si>
  <si>
    <t>Vallabhadasu Durga dharani</t>
  </si>
  <si>
    <t>subhra baby bath poweder +  + 200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</si>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</sst>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49C4EBF-288C-428F-A924-071AF61E24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B879-23F9-443D-9526-2894A8017A3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Hyderabad2978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140070230909</v>
      </c>
      <c r="C2" s="14" t="s">
        <v>19</v>
      </c>
      <c r="D2" s="15">
        <f t="shared" ref="D2:D16" si="0">IF(B2=B1,1+D1,1)</f>
        <v>1</v>
      </c>
      <c r="E2" s="15">
        <v>22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1721722578129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140070232109</v>
      </c>
      <c r="C3" s="14" t="s">
        <v>27</v>
      </c>
      <c r="D3" s="15">
        <f t="shared" si="0"/>
        <v>1</v>
      </c>
      <c r="E3" s="15">
        <v>22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33</v>
      </c>
      <c r="M3" s="14" t="s">
        <v>26</v>
      </c>
      <c r="N3" s="14">
        <v>1721813630608</v>
      </c>
      <c r="O3" s="15">
        <v>1</v>
      </c>
      <c r="P3" s="14">
        <v>1</v>
      </c>
      <c r="S3" s="18"/>
      <c r="T3" s="18" t="s">
        <v>34</v>
      </c>
      <c r="U3" s="19"/>
      <c r="V3" s="19"/>
      <c r="W3" s="19"/>
      <c r="X3" s="19"/>
      <c r="Y3" s="19"/>
      <c r="Z3" s="19"/>
      <c r="AA3" s="19"/>
      <c r="AB3" s="19" t="s">
        <v>33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140070232109</v>
      </c>
      <c r="C4" s="14" t="s">
        <v>27</v>
      </c>
      <c r="D4" s="15">
        <f t="shared" si="0"/>
        <v>2</v>
      </c>
      <c r="E4" s="15">
        <v>23</v>
      </c>
      <c r="F4" s="14" t="s">
        <v>35</v>
      </c>
      <c r="G4" s="14" t="s">
        <v>36</v>
      </c>
      <c r="H4" s="15">
        <v>1</v>
      </c>
      <c r="I4" s="14" t="s">
        <v>22</v>
      </c>
      <c r="J4" s="16" t="s">
        <v>37</v>
      </c>
      <c r="K4" s="17" t="s">
        <v>38</v>
      </c>
      <c r="L4" s="14" t="s">
        <v>33</v>
      </c>
      <c r="M4" s="14" t="s">
        <v>26</v>
      </c>
      <c r="N4" s="14">
        <v>1721813630608</v>
      </c>
      <c r="O4" s="15">
        <v>3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140070232109</v>
      </c>
      <c r="C5" s="14" t="s">
        <v>27</v>
      </c>
      <c r="D5" s="15">
        <f t="shared" si="0"/>
        <v>3</v>
      </c>
      <c r="E5" s="15">
        <v>23</v>
      </c>
      <c r="F5" s="14" t="s">
        <v>39</v>
      </c>
      <c r="G5" s="14" t="s">
        <v>40</v>
      </c>
      <c r="H5" s="15">
        <v>1</v>
      </c>
      <c r="I5" s="14" t="s">
        <v>22</v>
      </c>
      <c r="J5" s="16" t="s">
        <v>37</v>
      </c>
      <c r="K5" s="17" t="s">
        <v>41</v>
      </c>
      <c r="L5" s="14" t="s">
        <v>33</v>
      </c>
      <c r="M5" s="14" t="s">
        <v>26</v>
      </c>
      <c r="N5" s="14">
        <v>1721813630608</v>
      </c>
      <c r="O5" s="15">
        <v>2</v>
      </c>
      <c r="P5" s="14">
        <v>1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Hyderabad2978</v>
      </c>
    </row>
    <row r="6" spans="1:32" ht="12.5" customHeight="1" x14ac:dyDescent="0.35">
      <c r="A6" s="14" t="s">
        <v>18</v>
      </c>
      <c r="B6" s="14">
        <v>140070330209</v>
      </c>
      <c r="C6" s="14" t="s">
        <v>45</v>
      </c>
      <c r="D6" s="15">
        <f t="shared" si="0"/>
        <v>1</v>
      </c>
      <c r="E6" s="15">
        <v>8</v>
      </c>
      <c r="F6" s="14" t="s">
        <v>35</v>
      </c>
      <c r="G6" s="14" t="s">
        <v>46</v>
      </c>
      <c r="H6" s="15">
        <v>2</v>
      </c>
      <c r="I6" s="14" t="s">
        <v>30</v>
      </c>
      <c r="J6" s="16" t="s">
        <v>47</v>
      </c>
      <c r="K6" s="17" t="s">
        <v>48</v>
      </c>
      <c r="L6" s="14" t="s">
        <v>33</v>
      </c>
      <c r="M6" s="14" t="s">
        <v>26</v>
      </c>
      <c r="N6" s="14">
        <v>1723130739976</v>
      </c>
      <c r="O6" s="15">
        <v>1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140070330209</v>
      </c>
      <c r="C7" s="14" t="s">
        <v>45</v>
      </c>
      <c r="D7" s="15">
        <f t="shared" si="0"/>
        <v>2</v>
      </c>
      <c r="E7" s="15">
        <v>15</v>
      </c>
      <c r="F7" s="14" t="s">
        <v>28</v>
      </c>
      <c r="G7" s="14" t="s">
        <v>50</v>
      </c>
      <c r="H7" s="15">
        <v>10</v>
      </c>
      <c r="I7" s="14" t="s">
        <v>30</v>
      </c>
      <c r="J7" s="16" t="s">
        <v>47</v>
      </c>
      <c r="K7" s="17" t="s">
        <v>51</v>
      </c>
      <c r="L7" s="14" t="s">
        <v>33</v>
      </c>
      <c r="M7" s="14" t="s">
        <v>26</v>
      </c>
      <c r="N7" s="14">
        <v>1723736097750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140070330309</v>
      </c>
      <c r="C8" s="14" t="s">
        <v>53</v>
      </c>
      <c r="D8" s="15">
        <f t="shared" si="0"/>
        <v>1</v>
      </c>
      <c r="E8" s="15">
        <v>5</v>
      </c>
      <c r="F8" s="14" t="s">
        <v>28</v>
      </c>
      <c r="G8" s="14" t="s">
        <v>54</v>
      </c>
      <c r="H8" s="15">
        <v>2</v>
      </c>
      <c r="I8" s="14" t="s">
        <v>30</v>
      </c>
      <c r="J8" s="16" t="s">
        <v>55</v>
      </c>
      <c r="K8" s="17" t="s">
        <v>56</v>
      </c>
      <c r="L8" s="14" t="s">
        <v>33</v>
      </c>
      <c r="M8" s="14" t="s">
        <v>26</v>
      </c>
      <c r="N8" s="14">
        <v>1723556169125</v>
      </c>
      <c r="O8" s="15">
        <v>1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4">IF(B2="","",_xlfn.UNIQUE(_xlfn._xlws.FILTER($B$2:$B$2034,$A$2:$A$2034=AF5)))</f>
        <v>140070230909</v>
      </c>
    </row>
    <row r="9" spans="1:32" ht="12.5" customHeight="1" x14ac:dyDescent="0.35">
      <c r="A9" s="14" t="s">
        <v>18</v>
      </c>
      <c r="B9" s="14">
        <v>140070331109</v>
      </c>
      <c r="C9" s="14" t="s">
        <v>61</v>
      </c>
      <c r="D9" s="15">
        <f t="shared" si="0"/>
        <v>1</v>
      </c>
      <c r="E9" s="15">
        <v>5</v>
      </c>
      <c r="F9" s="14" t="s">
        <v>35</v>
      </c>
      <c r="G9" s="14" t="s">
        <v>62</v>
      </c>
      <c r="H9" s="15">
        <v>1</v>
      </c>
      <c r="I9" s="14" t="s">
        <v>22</v>
      </c>
      <c r="J9" s="16" t="s">
        <v>47</v>
      </c>
      <c r="K9" s="17" t="s">
        <v>63</v>
      </c>
      <c r="L9" s="14" t="s">
        <v>33</v>
      </c>
      <c r="M9" s="14" t="s">
        <v>26</v>
      </c>
      <c r="N9" s="14">
        <v>1723780361707</v>
      </c>
      <c r="O9" s="15">
        <v>4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140070232109</v>
      </c>
    </row>
    <row r="10" spans="1:32" ht="12.5" customHeight="1" x14ac:dyDescent="0.35">
      <c r="A10" s="14" t="s">
        <v>18</v>
      </c>
      <c r="B10" s="14">
        <v>140070331109</v>
      </c>
      <c r="C10" s="14" t="s">
        <v>61</v>
      </c>
      <c r="D10" s="15">
        <f t="shared" si="0"/>
        <v>2</v>
      </c>
      <c r="E10" s="15">
        <v>5</v>
      </c>
      <c r="F10" s="14" t="s">
        <v>64</v>
      </c>
      <c r="G10" s="14" t="s">
        <v>65</v>
      </c>
      <c r="H10" s="15">
        <v>1</v>
      </c>
      <c r="I10" s="14" t="s">
        <v>22</v>
      </c>
      <c r="J10" s="16" t="s">
        <v>47</v>
      </c>
      <c r="K10" s="17" t="s">
        <v>66</v>
      </c>
      <c r="L10" s="14" t="s">
        <v>33</v>
      </c>
      <c r="M10" s="14" t="s">
        <v>26</v>
      </c>
      <c r="N10" s="14">
        <v>1723780361707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140070330209</v>
      </c>
    </row>
    <row r="11" spans="1:32" ht="12.5" customHeight="1" x14ac:dyDescent="0.35">
      <c r="A11" s="14" t="s">
        <v>18</v>
      </c>
      <c r="B11" s="14">
        <v>140070331109</v>
      </c>
      <c r="C11" s="14" t="s">
        <v>61</v>
      </c>
      <c r="D11" s="15">
        <f t="shared" si="0"/>
        <v>3</v>
      </c>
      <c r="E11" s="15">
        <v>5</v>
      </c>
      <c r="F11" s="14" t="s">
        <v>20</v>
      </c>
      <c r="G11" s="14" t="s">
        <v>67</v>
      </c>
      <c r="H11" s="15">
        <v>1</v>
      </c>
      <c r="I11" s="14" t="s">
        <v>68</v>
      </c>
      <c r="J11" s="16" t="s">
        <v>47</v>
      </c>
      <c r="K11" s="17" t="s">
        <v>69</v>
      </c>
      <c r="L11" s="14" t="s">
        <v>33</v>
      </c>
      <c r="M11" s="14" t="s">
        <v>26</v>
      </c>
      <c r="N11" s="14">
        <v>1723780361707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140070330309</v>
      </c>
    </row>
    <row r="12" spans="1:32" ht="12.5" customHeight="1" x14ac:dyDescent="0.35">
      <c r="A12" s="14" t="s">
        <v>18</v>
      </c>
      <c r="B12" s="14">
        <v>140070331109</v>
      </c>
      <c r="C12" s="14" t="s">
        <v>61</v>
      </c>
      <c r="D12" s="15">
        <f t="shared" si="0"/>
        <v>4</v>
      </c>
      <c r="E12" s="15">
        <v>5</v>
      </c>
      <c r="F12" s="14" t="s">
        <v>28</v>
      </c>
      <c r="G12" s="14" t="s">
        <v>70</v>
      </c>
      <c r="H12" s="15">
        <v>30</v>
      </c>
      <c r="I12" s="14" t="s">
        <v>30</v>
      </c>
      <c r="J12" s="16" t="s">
        <v>47</v>
      </c>
      <c r="K12" s="17" t="s">
        <v>71</v>
      </c>
      <c r="L12" s="14" t="s">
        <v>33</v>
      </c>
      <c r="M12" s="14" t="s">
        <v>26</v>
      </c>
      <c r="N12" s="14">
        <v>1723780361707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140070331109</v>
      </c>
    </row>
    <row r="13" spans="1:32" ht="12.5" customHeight="1" x14ac:dyDescent="0.35">
      <c r="A13" s="14" t="s">
        <v>18</v>
      </c>
      <c r="B13" s="14">
        <v>140070529509</v>
      </c>
      <c r="C13" s="14" t="s">
        <v>72</v>
      </c>
      <c r="D13" s="15">
        <f t="shared" si="0"/>
        <v>1</v>
      </c>
      <c r="E13" s="15">
        <v>25</v>
      </c>
      <c r="F13" s="14" t="s">
        <v>73</v>
      </c>
      <c r="G13" s="14" t="s">
        <v>74</v>
      </c>
      <c r="H13" s="15">
        <v>1</v>
      </c>
      <c r="I13" s="14" t="s">
        <v>22</v>
      </c>
      <c r="J13" s="16" t="s">
        <v>47</v>
      </c>
      <c r="K13" s="17" t="s">
        <v>75</v>
      </c>
      <c r="L13" s="14" t="s">
        <v>33</v>
      </c>
      <c r="M13" s="14" t="s">
        <v>26</v>
      </c>
      <c r="N13" s="14">
        <v>1721993055069</v>
      </c>
      <c r="O13" s="15">
        <v>2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140070529509</v>
      </c>
    </row>
    <row r="14" spans="1:32" ht="12.5" customHeight="1" x14ac:dyDescent="0.35">
      <c r="A14" s="14" t="s">
        <v>18</v>
      </c>
      <c r="B14" s="14">
        <v>140070529509</v>
      </c>
      <c r="C14" s="14" t="s">
        <v>72</v>
      </c>
      <c r="D14" s="15">
        <f t="shared" si="0"/>
        <v>2</v>
      </c>
      <c r="E14" s="15">
        <v>25</v>
      </c>
      <c r="F14" s="14" t="s">
        <v>39</v>
      </c>
      <c r="G14" s="14" t="s">
        <v>76</v>
      </c>
      <c r="H14" s="15">
        <v>1</v>
      </c>
      <c r="I14" s="14" t="s">
        <v>22</v>
      </c>
      <c r="J14" s="16" t="s">
        <v>47</v>
      </c>
      <c r="K14" s="17" t="s">
        <v>66</v>
      </c>
      <c r="L14" s="14" t="s">
        <v>33</v>
      </c>
      <c r="M14" s="14" t="s">
        <v>26</v>
      </c>
      <c r="N14" s="14">
        <v>1721993055069</v>
      </c>
      <c r="O14" s="15">
        <v>3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140070631009</v>
      </c>
    </row>
    <row r="15" spans="1:32" ht="12.5" customHeight="1" x14ac:dyDescent="0.35">
      <c r="A15" s="14" t="s">
        <v>18</v>
      </c>
      <c r="B15" s="14">
        <v>140070529509</v>
      </c>
      <c r="C15" s="14" t="s">
        <v>72</v>
      </c>
      <c r="D15" s="15">
        <f t="shared" si="0"/>
        <v>3</v>
      </c>
      <c r="E15" s="15">
        <v>25</v>
      </c>
      <c r="F15" s="14" t="s">
        <v>64</v>
      </c>
      <c r="G15" s="14" t="s">
        <v>77</v>
      </c>
      <c r="H15" s="15">
        <v>1</v>
      </c>
      <c r="I15" s="14" t="s">
        <v>22</v>
      </c>
      <c r="J15" s="16" t="s">
        <v>47</v>
      </c>
      <c r="K15" s="17" t="s">
        <v>78</v>
      </c>
      <c r="L15" s="14" t="s">
        <v>33</v>
      </c>
      <c r="M15" s="14" t="s">
        <v>26</v>
      </c>
      <c r="N15" s="14">
        <v>1721993055069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140070631009</v>
      </c>
      <c r="C16" s="14" t="s">
        <v>79</v>
      </c>
      <c r="D16" s="15">
        <f t="shared" si="0"/>
        <v>1</v>
      </c>
      <c r="E16" s="15">
        <v>26</v>
      </c>
      <c r="F16" s="14" t="s">
        <v>35</v>
      </c>
      <c r="G16" s="14" t="s">
        <v>80</v>
      </c>
      <c r="H16" s="15">
        <v>1</v>
      </c>
      <c r="I16" s="14" t="s">
        <v>22</v>
      </c>
      <c r="J16" s="16" t="s">
        <v>47</v>
      </c>
      <c r="K16" s="17" t="s">
        <v>81</v>
      </c>
      <c r="L16" s="14" t="s">
        <v>33</v>
      </c>
      <c r="M16" s="14" t="s">
        <v>26</v>
      </c>
      <c r="N16" s="14">
        <v>1721971136544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EFDF1C-74D7-44DC-B8DC-FBC6828BB1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2024-08-19T08:24:37Z</dcterms:created>
  <dcterms:modified xsi:type="dcterms:W3CDTF">2024-08-19T08:24:37Z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59eb4347-9e53-47d3-9baf-f950f93da62c</vt:lpwstr>
  </property>
  <property fmtid="{D5CDD505-2E9C-101B-9397-08002B2CF9AE}" pid="8" name="MSIP_Label_3741da7a-79c1-417c-b408-16c0bfe99fca_ContentBits">
    <vt:lpwstr>0</vt:lpwstr>
  </property>
</Properties>
</file>