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C387DA3-6E03-4FE7-B06C-B38FA9D1B7F4}" xr6:coauthVersionLast="47" xr6:coauthVersionMax="47" xr10:uidLastSave="{00000000-0000-0000-0000-000000000000}"/>
  <bookViews>
    <workbookView xWindow="-110" yWindow="-110" windowWidth="19420" windowHeight="10420" xr2:uid="{EAE9DAA2-7B3F-449F-B570-FE85AFB5A158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<sst xmlns="http://schemas.openxmlformats.org/spreadsheetml/2006/main" count="81" uniqueCount="45">
  <si>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</si>
  <si>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</si>
  <si>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</si>
  <si>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</si>
  <si>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</si>
  <si>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</si>
  <si>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</si>
  <si>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</si>
  <si>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</si>
  <si>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</si>
  <si>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</si>
  <si>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</si>
  <si>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</si>
  <si>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</si>
  <si>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</si>
  <si>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</si>
  <si>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</si>
  <si>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</si>
  <si>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Hyderabad865</t>
  </si>
  <si>
    <t>Priyanka sharma</t>
  </si>
  <si>
    <t>Baby Wipes</t>
  </si>
  <si>
    <t>Novel Babio Baby Wet Wipe 80 N</t>
  </si>
  <si>
    <t>NA(Others)</t>
  </si>
  <si>
    <t xml:space="preserve">Chemist                       </t>
  </si>
  <si>
    <t>196.0</t>
  </si>
  <si>
    <t xml:space="preserve"> </t>
  </si>
  <si>
    <t>Yes</t>
  </si>
  <si>
    <t>A Santhoshi</t>
  </si>
  <si>
    <t>Disposable Diapers/Nappy Pads</t>
  </si>
  <si>
    <t>Mamy Poko Pants standard Large 1 N</t>
  </si>
  <si>
    <t xml:space="preserve">Kirana                        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</si>
  <si>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</si>
  <si>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</si>
  <si>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</si>
  <si>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</si>
  <si>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</si>
  <si>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Vulukundha kar Anitha</t>
  </si>
  <si>
    <t>Mamy Poko Pants Standard Medium 1 N</t>
  </si>
  <si>
    <t>12.0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</si>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</sst>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021A37C-2002-4E75-A777-AFA29D4CB54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87D1-1810-484B-B251-5F2F832DA2D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140010138609</v>
      </c>
      <c r="C2" s="14" t="s">
        <v>19</v>
      </c>
      <c r="D2" s="15">
        <f t="shared" ref="D2:D6" si="0">IF(B2=B1,1+D1,1)</f>
        <v>1</v>
      </c>
      <c r="E2" s="15">
        <v>23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1721795666391</v>
      </c>
      <c r="O2" s="15">
        <v>4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140010329809</v>
      </c>
      <c r="C3" s="14" t="s">
        <v>27</v>
      </c>
      <c r="D3" s="15">
        <f t="shared" si="0"/>
        <v>1</v>
      </c>
      <c r="E3" s="15">
        <v>21</v>
      </c>
      <c r="F3" s="14" t="s">
        <v>28</v>
      </c>
      <c r="G3" s="14" t="s">
        <v>29</v>
      </c>
      <c r="H3" s="15">
        <v>2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1721633947200</v>
      </c>
      <c r="O3" s="15">
        <v>2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140010329809</v>
      </c>
      <c r="C4" s="14" t="s">
        <v>27</v>
      </c>
      <c r="D4" s="15">
        <f t="shared" si="0"/>
        <v>2</v>
      </c>
      <c r="E4" s="15">
        <v>21</v>
      </c>
      <c r="F4" s="14" t="s">
        <v>28</v>
      </c>
      <c r="G4" s="14" t="s">
        <v>29</v>
      </c>
      <c r="H4" s="15">
        <v>2</v>
      </c>
      <c r="I4" s="14" t="s">
        <v>22</v>
      </c>
      <c r="J4" s="16" t="s">
        <v>30</v>
      </c>
      <c r="K4" s="17" t="s">
        <v>31</v>
      </c>
      <c r="L4" s="14" t="s">
        <v>25</v>
      </c>
      <c r="M4" s="14" t="s">
        <v>26</v>
      </c>
      <c r="N4" s="14">
        <v>1721634184731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140010329809</v>
      </c>
      <c r="C5" s="14" t="s">
        <v>27</v>
      </c>
      <c r="D5" s="15">
        <f t="shared" si="0"/>
        <v>3</v>
      </c>
      <c r="E5" s="15">
        <v>21</v>
      </c>
      <c r="F5" s="14" t="s">
        <v>28</v>
      </c>
      <c r="G5" s="14" t="s">
        <v>29</v>
      </c>
      <c r="H5" s="15">
        <v>2</v>
      </c>
      <c r="I5" s="14" t="s">
        <v>22</v>
      </c>
      <c r="J5" s="16" t="s">
        <v>30</v>
      </c>
      <c r="K5" s="17" t="s">
        <v>31</v>
      </c>
      <c r="L5" s="14" t="s">
        <v>25</v>
      </c>
      <c r="M5" s="14" t="s">
        <v>26</v>
      </c>
      <c r="N5" s="14">
        <v>1721634322231</v>
      </c>
      <c r="O5" s="15">
        <v>1</v>
      </c>
      <c r="P5" s="14">
        <v>1</v>
      </c>
      <c r="S5" s="21"/>
      <c r="T5" s="22" t="s">
        <v>33</v>
      </c>
      <c r="U5" s="23"/>
      <c r="V5" s="24" t="s">
        <v>34</v>
      </c>
      <c r="W5" s="25" t="s">
        <v>35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Hyderabad865</v>
      </c>
    </row>
    <row r="6" spans="1:32" ht="12.5" customHeight="1" x14ac:dyDescent="0.35">
      <c r="A6" s="14" t="s">
        <v>18</v>
      </c>
      <c r="B6" s="14">
        <v>140010331509</v>
      </c>
      <c r="C6" s="14" t="s">
        <v>36</v>
      </c>
      <c r="D6" s="15">
        <f t="shared" si="0"/>
        <v>1</v>
      </c>
      <c r="E6" s="15">
        <v>21</v>
      </c>
      <c r="F6" s="14" t="s">
        <v>28</v>
      </c>
      <c r="G6" s="14" t="s">
        <v>37</v>
      </c>
      <c r="H6" s="15">
        <v>2</v>
      </c>
      <c r="I6" s="14" t="s">
        <v>22</v>
      </c>
      <c r="J6" s="16" t="s">
        <v>30</v>
      </c>
      <c r="K6" s="17" t="s">
        <v>38</v>
      </c>
      <c r="L6" s="14" t="s">
        <v>25</v>
      </c>
      <c r="M6" s="14" t="s">
        <v>26</v>
      </c>
      <c r="N6" s="14">
        <v>1721653299588</v>
      </c>
      <c r="O6" s="15">
        <v>2</v>
      </c>
      <c r="P6" s="14">
        <v>1</v>
      </c>
      <c r="S6" s="21"/>
      <c r="T6" s="22" t="s">
        <v>39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40</v>
      </c>
    </row>
    <row r="8" spans="1:32" ht="43.5" customHeight="1" x14ac:dyDescent="0.35">
      <c r="S8" s="21"/>
      <c r="T8" s="30" t="s">
        <v>41</v>
      </c>
      <c r="U8" s="31" t="s">
        <v>42</v>
      </c>
      <c r="V8" s="31" t="s">
        <v>5</v>
      </c>
      <c r="W8" s="31" t="s">
        <v>6</v>
      </c>
      <c r="X8" s="31" t="s">
        <v>43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44</v>
      </c>
      <c r="AE8" s="33"/>
      <c r="AF8" s="34" cm="1">
        <f t="array" ref="AF8:AF10">IF(B2="","",_xlfn.UNIQUE(_xlfn._xlws.FILTER($B$2:$B$2034,$A$2:$A$2034=AF5)))</f>
        <v>140010138609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140010329809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140010331509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74F984-1D4D-4F52-BCB5-49E97D3AE6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2024-08-19T08:24:38Z</dcterms:created>
  <dcterms:modified xsi:type="dcterms:W3CDTF">2024-08-19T08:24:39Z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e4805d06-881d-4ef1-a6d0-d0a0349d3d8a</vt:lpwstr>
  </property>
  <property fmtid="{D5CDD505-2E9C-101B-9397-08002B2CF9AE}" pid="8" name="MSIP_Label_3741da7a-79c1-417c-b408-16c0bfe99fca_ContentBits">
    <vt:lpwstr>0</vt:lpwstr>
  </property>
</Properties>
</file>