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E438678A-5A18-43F5-A442-154ECFE999BC}" xr6:coauthVersionLast="47" xr6:coauthVersionMax="47" xr10:uidLastSave="{00000000-0000-0000-0000-000000000000}"/>
  <bookViews>
    <workbookView xWindow="-110" yWindow="-110" windowWidth="19420" windowHeight="10420" xr2:uid="{0956B6D2-3A57-430D-8EA6-7040938F7FD8}"/>
  </bookViews>
  <sheets>
    <sheet name="Pune10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<sst xmlns="http://schemas.openxmlformats.org/spreadsheetml/2006/main" count="126" uniqueCount="58">
  <si>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</si>
  <si>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</si>
  <si>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</si>
  <si>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</si>
  <si>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</si>
  <si>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</si>
  <si>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</si>
  <si>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</si>
  <si>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</si>
  <si>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</si>
  <si>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</si>
  <si>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</si>
  <si>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</si>
  <si>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</si>
  <si>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</si>
  <si>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</si>
  <si>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</si>
  <si>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</si>
  <si>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Pune1062</t>
  </si>
  <si>
    <t>Shahin Shaikh</t>
  </si>
  <si>
    <t>Baby Bar Soaps / Liquid Soaps</t>
  </si>
  <si>
    <t>Curattio Tedibar 75 G</t>
  </si>
  <si>
    <t>NA(Others)</t>
  </si>
  <si>
    <t xml:space="preserve">Chemist                       </t>
  </si>
  <si>
    <t>199.0</t>
  </si>
  <si>
    <t xml:space="preserve"> </t>
  </si>
  <si>
    <t>Yes</t>
  </si>
  <si>
    <t>Jyoti Sushil Gaigawali</t>
  </si>
  <si>
    <t>Disposable Diapers/Nappy Pads</t>
  </si>
  <si>
    <t>pampers happy skin pants anti rash  lotion XL 12-17Kg +  + 7</t>
  </si>
  <si>
    <t>135.0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</si>
  <si>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</si>
  <si>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Rajshree Basavraj Patil</t>
  </si>
  <si>
    <t>Himalaya Baby Soap 75 G</t>
  </si>
  <si>
    <t>62.0</t>
  </si>
  <si>
    <t>Sapna Ankush Survase</t>
  </si>
  <si>
    <t>Johnson's Baby Blossom 75 G</t>
  </si>
  <si>
    <t>68.0</t>
  </si>
  <si>
    <t>Select Member ID</t>
  </si>
  <si>
    <t/>
  </si>
  <si>
    <t>&lt;&lt;-- Click on left cell to select memberID</t>
  </si>
  <si>
    <t>Madhu Bhimanand Waghmare</t>
  </si>
  <si>
    <t>Johnson's Baby 75 G</t>
  </si>
  <si>
    <t>48.0</t>
  </si>
  <si>
    <t>Member Name</t>
  </si>
  <si>
    <t>Huggies Wonder Pants (4-8)Kg 1 N</t>
  </si>
  <si>
    <t>10.0</t>
  </si>
  <si>
    <t>MeberID</t>
  </si>
  <si>
    <t>Snehal Ramesh Gadagi</t>
  </si>
  <si>
    <t>Baby Cereals</t>
  </si>
  <si>
    <t>Cerelac Grains &amp; Fruits Stage 5 18-24 Months 300 G</t>
  </si>
  <si>
    <t>Carton Box</t>
  </si>
  <si>
    <t>349.0</t>
  </si>
  <si>
    <t>Aishwarya Nanware</t>
  </si>
  <si>
    <t>Johnson's Baby 25 G</t>
  </si>
  <si>
    <t>15.0</t>
  </si>
  <si>
    <t>Cuddles Super Pants Medium 20 N</t>
  </si>
  <si>
    <t>280.0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</si>
</sst>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64" fontId="0" fillId="0" borderId="0" xfId="0" applyNumberFormat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62C89-01DB-4DC9-8A45-B4E1667C76B9}">
  <sheetPr codeName="Sheet442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Pune1062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150050337409</v>
      </c>
      <c r="C2" s="10" t="s">
        <v>19</v>
      </c>
      <c r="D2" s="11">
        <v>1</v>
      </c>
      <c r="E2" s="11">
        <v>12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1689234339337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150050337609</v>
      </c>
      <c r="C3" s="10" t="s">
        <v>27</v>
      </c>
      <c r="D3" s="11">
        <v>1</v>
      </c>
      <c r="E3" s="11">
        <v>10</v>
      </c>
      <c r="F3" s="10" t="s">
        <v>28</v>
      </c>
      <c r="G3" s="10" t="s">
        <v>29</v>
      </c>
      <c r="H3" s="12">
        <v>1</v>
      </c>
      <c r="I3" s="10" t="s">
        <v>22</v>
      </c>
      <c r="J3" s="10" t="s">
        <v>23</v>
      </c>
      <c r="K3" s="13" t="s">
        <v>30</v>
      </c>
      <c r="L3" s="10" t="s">
        <v>25</v>
      </c>
      <c r="M3" s="12" t="s">
        <v>26</v>
      </c>
      <c r="N3" s="12">
        <v>1689419749825</v>
      </c>
      <c r="O3" s="12">
        <v>1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150050340909</v>
      </c>
      <c r="C4" s="10" t="s">
        <v>32</v>
      </c>
      <c r="D4" s="11">
        <v>1</v>
      </c>
      <c r="E4" s="11">
        <v>18</v>
      </c>
      <c r="F4" s="10" t="s">
        <v>20</v>
      </c>
      <c r="G4" s="10" t="s">
        <v>33</v>
      </c>
      <c r="H4" s="12">
        <v>1</v>
      </c>
      <c r="I4" s="10" t="s">
        <v>22</v>
      </c>
      <c r="J4" s="10" t="s">
        <v>23</v>
      </c>
      <c r="K4" s="13" t="s">
        <v>34</v>
      </c>
      <c r="L4" s="10" t="s">
        <v>25</v>
      </c>
      <c r="M4" s="12" t="s">
        <v>26</v>
      </c>
      <c r="N4" s="12">
        <v>1689695644081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150050341009</v>
      </c>
      <c r="C5" s="10" t="s">
        <v>35</v>
      </c>
      <c r="D5" s="11">
        <v>1</v>
      </c>
      <c r="E5" s="11">
        <v>10</v>
      </c>
      <c r="F5" s="10" t="s">
        <v>20</v>
      </c>
      <c r="G5" s="10" t="s">
        <v>36</v>
      </c>
      <c r="H5" s="12">
        <v>1</v>
      </c>
      <c r="I5" s="10" t="s">
        <v>22</v>
      </c>
      <c r="J5" s="10" t="s">
        <v>23</v>
      </c>
      <c r="K5" s="13" t="s">
        <v>37</v>
      </c>
      <c r="L5" s="10" t="s">
        <v>25</v>
      </c>
      <c r="M5" s="12" t="s">
        <v>26</v>
      </c>
      <c r="N5" s="12">
        <v>1689233882807</v>
      </c>
      <c r="O5" s="12">
        <v>1</v>
      </c>
      <c r="P5" s="12">
        <v>2</v>
      </c>
      <c r="T5" s="17" t="s">
        <v>38</v>
      </c>
      <c r="U5" s="17"/>
      <c r="V5" s="18" t="s">
        <v>39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Pune1062</v>
      </c>
    </row>
    <row r="6" spans="1:32" ht="14.5" customHeight="1" x14ac:dyDescent="0.35">
      <c r="A6" s="10" t="s">
        <v>18</v>
      </c>
      <c r="B6" s="10">
        <v>150050341509</v>
      </c>
      <c r="C6" s="10" t="s">
        <v>41</v>
      </c>
      <c r="D6" s="11">
        <v>1</v>
      </c>
      <c r="E6" s="11">
        <v>14</v>
      </c>
      <c r="F6" s="10" t="s">
        <v>20</v>
      </c>
      <c r="G6" s="10" t="s">
        <v>42</v>
      </c>
      <c r="H6" s="12">
        <v>1</v>
      </c>
      <c r="I6" s="10" t="s">
        <v>22</v>
      </c>
      <c r="J6" s="10" t="s">
        <v>23</v>
      </c>
      <c r="K6" s="13" t="s">
        <v>43</v>
      </c>
      <c r="L6" s="10" t="s">
        <v>25</v>
      </c>
      <c r="M6" s="12" t="s">
        <v>26</v>
      </c>
      <c r="N6" s="12">
        <v>1689427446384</v>
      </c>
      <c r="O6" s="12">
        <v>1</v>
      </c>
      <c r="P6" s="12">
        <v>2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150050341509</v>
      </c>
      <c r="C7" s="10" t="s">
        <v>41</v>
      </c>
      <c r="D7" s="11">
        <v>2</v>
      </c>
      <c r="E7" s="11">
        <v>15</v>
      </c>
      <c r="F7" s="10" t="s">
        <v>28</v>
      </c>
      <c r="G7" s="10" t="s">
        <v>45</v>
      </c>
      <c r="H7" s="12">
        <v>1</v>
      </c>
      <c r="I7" s="10" t="s">
        <v>22</v>
      </c>
      <c r="J7" s="10" t="s">
        <v>23</v>
      </c>
      <c r="K7" s="13" t="s">
        <v>46</v>
      </c>
      <c r="L7" s="10" t="s">
        <v>25</v>
      </c>
      <c r="M7" s="12" t="s">
        <v>26</v>
      </c>
      <c r="N7" s="12">
        <v>1689427446384</v>
      </c>
      <c r="O7" s="12">
        <v>2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47</v>
      </c>
    </row>
    <row r="8" spans="1:32" ht="35.5" customHeight="1" x14ac:dyDescent="0.35">
      <c r="A8" s="10" t="s">
        <v>18</v>
      </c>
      <c r="B8" s="10">
        <v>150050537509</v>
      </c>
      <c r="C8" s="10" t="s">
        <v>48</v>
      </c>
      <c r="D8" s="11">
        <v>1</v>
      </c>
      <c r="E8" s="11">
        <v>12</v>
      </c>
      <c r="F8" s="10" t="s">
        <v>20</v>
      </c>
      <c r="G8" s="10" t="s">
        <v>36</v>
      </c>
      <c r="H8" s="12">
        <v>1</v>
      </c>
      <c r="I8" s="10" t="s">
        <v>22</v>
      </c>
      <c r="J8" s="10" t="s">
        <v>23</v>
      </c>
      <c r="K8" s="13" t="s">
        <v>37</v>
      </c>
      <c r="L8" s="10" t="s">
        <v>25</v>
      </c>
      <c r="M8" s="12" t="s">
        <v>26</v>
      </c>
      <c r="N8" s="12">
        <v>1689234012211</v>
      </c>
      <c r="O8" s="12">
        <v>2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7" t="s">
        <v>13</v>
      </c>
      <c r="AE8" s="28"/>
      <c r="AF8" s="29" cm="1">
        <f t="array" ref="AF8:AF14">IF(B2="","",_xlfn.UNIQUE(_xlfn._xlws.FILTER($B$2:$B$2034,$A$2:$A$2034=AF5)))</f>
        <v>150050337409</v>
      </c>
    </row>
    <row r="9" spans="1:32" ht="14.5" customHeight="1" x14ac:dyDescent="0.35">
      <c r="A9" s="10" t="s">
        <v>18</v>
      </c>
      <c r="B9" s="10">
        <v>150050537509</v>
      </c>
      <c r="C9" s="10" t="s">
        <v>48</v>
      </c>
      <c r="D9" s="11">
        <v>2</v>
      </c>
      <c r="E9" s="11">
        <v>13</v>
      </c>
      <c r="F9" s="10" t="s">
        <v>49</v>
      </c>
      <c r="G9" s="10" t="s">
        <v>50</v>
      </c>
      <c r="H9" s="12">
        <v>1</v>
      </c>
      <c r="I9" s="10" t="s">
        <v>51</v>
      </c>
      <c r="J9" s="10" t="s">
        <v>23</v>
      </c>
      <c r="K9" s="13" t="s">
        <v>52</v>
      </c>
      <c r="L9" s="10" t="s">
        <v>25</v>
      </c>
      <c r="M9" s="12" t="s">
        <v>26</v>
      </c>
      <c r="N9" s="12">
        <v>1689234012211</v>
      </c>
      <c r="O9" s="12">
        <v>1</v>
      </c>
      <c r="P9" s="12">
        <v>2</v>
      </c>
      <c r="T9" s="11" t="str" cm="1">
        <f t="array" ref="T9">IF(V5="","",IFERROR(_xlfn._xlws.FILTER(D1:N100,B1:B100=V5),""))</f>
        <v/>
      </c>
      <c r="U9" s="11"/>
      <c r="V9" s="30"/>
      <c r="W9" s="30"/>
      <c r="X9" s="11"/>
      <c r="Y9" s="31"/>
      <c r="Z9" s="31"/>
      <c r="AA9" s="32"/>
      <c r="AB9" s="31"/>
      <c r="AC9" s="11"/>
      <c r="AD9" s="11"/>
      <c r="AE9" s="15"/>
      <c r="AF9" s="29">
        <v>150050337609</v>
      </c>
    </row>
    <row r="10" spans="1:32" ht="14.5" customHeight="1" x14ac:dyDescent="0.35">
      <c r="A10" s="10" t="s">
        <v>18</v>
      </c>
      <c r="B10" s="10">
        <v>150050540309</v>
      </c>
      <c r="C10" s="10" t="s">
        <v>53</v>
      </c>
      <c r="D10" s="11">
        <v>1</v>
      </c>
      <c r="E10" s="11">
        <v>10</v>
      </c>
      <c r="F10" s="10" t="s">
        <v>20</v>
      </c>
      <c r="G10" s="10" t="s">
        <v>54</v>
      </c>
      <c r="H10" s="12">
        <v>1</v>
      </c>
      <c r="I10" s="10" t="s">
        <v>22</v>
      </c>
      <c r="J10" s="10" t="s">
        <v>23</v>
      </c>
      <c r="K10" s="13" t="s">
        <v>55</v>
      </c>
      <c r="L10" s="10" t="s">
        <v>25</v>
      </c>
      <c r="M10" s="12" t="s">
        <v>26</v>
      </c>
      <c r="N10" s="12">
        <v>1689233635747</v>
      </c>
      <c r="O10" s="12">
        <v>1</v>
      </c>
      <c r="P10" s="12">
        <v>2</v>
      </c>
      <c r="T10" s="11"/>
      <c r="U10" s="11"/>
      <c r="V10" s="30"/>
      <c r="W10" s="30"/>
      <c r="X10" s="11"/>
      <c r="Y10" s="31"/>
      <c r="Z10" s="31"/>
      <c r="AA10" s="32"/>
      <c r="AB10" s="31"/>
      <c r="AC10" s="11"/>
      <c r="AD10" s="11"/>
      <c r="AE10" s="15"/>
      <c r="AF10" s="29">
        <v>150050340909</v>
      </c>
    </row>
    <row r="11" spans="1:32" ht="14.5" customHeight="1" x14ac:dyDescent="0.35">
      <c r="A11" s="10" t="s">
        <v>18</v>
      </c>
      <c r="B11" s="10">
        <v>150050540309</v>
      </c>
      <c r="C11" s="10" t="s">
        <v>53</v>
      </c>
      <c r="D11" s="11">
        <v>2</v>
      </c>
      <c r="E11" s="11">
        <v>12</v>
      </c>
      <c r="F11" s="10" t="s">
        <v>28</v>
      </c>
      <c r="G11" s="10" t="s">
        <v>56</v>
      </c>
      <c r="H11" s="12">
        <v>1</v>
      </c>
      <c r="I11" s="10" t="s">
        <v>22</v>
      </c>
      <c r="J11" s="10" t="s">
        <v>23</v>
      </c>
      <c r="K11" s="13" t="s">
        <v>57</v>
      </c>
      <c r="L11" s="10" t="s">
        <v>25</v>
      </c>
      <c r="M11" s="12" t="s">
        <v>26</v>
      </c>
      <c r="N11" s="12">
        <v>1689233635747</v>
      </c>
      <c r="O11" s="12">
        <v>2</v>
      </c>
      <c r="P11" s="12">
        <v>2</v>
      </c>
      <c r="T11" s="11"/>
      <c r="U11" s="11"/>
      <c r="V11" s="30"/>
      <c r="W11" s="30"/>
      <c r="X11" s="11"/>
      <c r="Y11" s="31"/>
      <c r="Z11" s="31"/>
      <c r="AA11" s="32"/>
      <c r="AB11" s="31"/>
      <c r="AC11" s="11"/>
      <c r="AD11" s="11"/>
      <c r="AE11" s="15"/>
      <c r="AF11" s="29">
        <v>150050341009</v>
      </c>
    </row>
    <row r="12" spans="1:32" x14ac:dyDescent="0.35">
      <c r="T12" s="11"/>
      <c r="U12" s="11"/>
      <c r="V12" s="30"/>
      <c r="W12" s="30"/>
      <c r="X12" s="11"/>
      <c r="Y12" s="31"/>
      <c r="Z12" s="31"/>
      <c r="AA12" s="32"/>
      <c r="AB12" s="31"/>
      <c r="AC12" s="11"/>
      <c r="AD12" s="11"/>
      <c r="AE12" s="15"/>
      <c r="AF12" s="29">
        <v>150050341509</v>
      </c>
    </row>
    <row r="13" spans="1:32" x14ac:dyDescent="0.35">
      <c r="T13" s="11"/>
      <c r="U13" s="11"/>
      <c r="V13" s="30"/>
      <c r="W13" s="30"/>
      <c r="X13" s="11"/>
      <c r="Y13" s="31"/>
      <c r="Z13" s="31"/>
      <c r="AA13" s="32"/>
      <c r="AB13" s="31"/>
      <c r="AC13" s="11"/>
      <c r="AD13" s="11"/>
      <c r="AE13" s="15"/>
      <c r="AF13" s="29">
        <v>150050537509</v>
      </c>
    </row>
    <row r="14" spans="1:32" x14ac:dyDescent="0.35">
      <c r="T14" s="11"/>
      <c r="U14" s="11"/>
      <c r="V14" s="30"/>
      <c r="W14" s="30"/>
      <c r="X14" s="11"/>
      <c r="Y14" s="31"/>
      <c r="Z14" s="31"/>
      <c r="AA14" s="32"/>
      <c r="AB14" s="31"/>
      <c r="AC14" s="11"/>
      <c r="AD14" s="11"/>
      <c r="AE14" s="15"/>
      <c r="AF14" s="29">
        <v>150050540309</v>
      </c>
    </row>
    <row r="15" spans="1:32" x14ac:dyDescent="0.35">
      <c r="T15" s="11"/>
      <c r="U15" s="11"/>
      <c r="V15" s="30"/>
      <c r="W15" s="30"/>
      <c r="X15" s="11"/>
      <c r="Y15" s="31"/>
      <c r="Z15" s="31"/>
      <c r="AA15" s="32"/>
      <c r="AB15" s="31"/>
      <c r="AC15" s="11"/>
      <c r="AD15" s="11"/>
      <c r="AE15" s="15"/>
      <c r="AF15" s="29"/>
    </row>
    <row r="16" spans="1:32" x14ac:dyDescent="0.35">
      <c r="T16" s="11"/>
      <c r="U16" s="11"/>
      <c r="V16" s="30"/>
      <c r="W16" s="30"/>
      <c r="X16" s="11"/>
      <c r="Y16" s="31"/>
      <c r="Z16" s="31"/>
      <c r="AA16" s="32"/>
      <c r="AB16" s="31"/>
      <c r="AC16" s="11"/>
      <c r="AD16" s="11"/>
      <c r="AE16" s="15"/>
      <c r="AF16" s="29"/>
    </row>
    <row r="17" spans="19:32" x14ac:dyDescent="0.35">
      <c r="T17" s="11"/>
      <c r="U17" s="11"/>
      <c r="V17" s="30"/>
      <c r="W17" s="30"/>
      <c r="X17" s="11"/>
      <c r="Y17" s="31"/>
      <c r="Z17" s="31"/>
      <c r="AA17" s="32"/>
      <c r="AB17" s="31"/>
      <c r="AC17" s="11"/>
      <c r="AD17" s="11"/>
      <c r="AE17" s="15"/>
      <c r="AF17" s="29"/>
    </row>
    <row r="18" spans="19:32" x14ac:dyDescent="0.35">
      <c r="T18" s="11"/>
      <c r="U18" s="11"/>
      <c r="V18" s="30"/>
      <c r="W18" s="30"/>
      <c r="X18" s="11"/>
      <c r="Y18" s="31"/>
      <c r="Z18" s="31"/>
      <c r="AA18" s="32"/>
      <c r="AB18" s="31"/>
      <c r="AC18" s="11"/>
      <c r="AD18" s="11"/>
      <c r="AE18" s="15"/>
      <c r="AF18" s="29"/>
    </row>
    <row r="19" spans="19:32" x14ac:dyDescent="0.35">
      <c r="T19" s="11"/>
      <c r="U19" s="11"/>
      <c r="V19" s="30"/>
      <c r="W19" s="30"/>
      <c r="X19" s="11"/>
      <c r="Y19" s="31"/>
      <c r="Z19" s="31"/>
      <c r="AA19" s="32"/>
      <c r="AB19" s="31"/>
      <c r="AC19" s="11"/>
      <c r="AD19" s="11"/>
      <c r="AE19" s="15"/>
      <c r="AF19" s="29"/>
    </row>
    <row r="20" spans="19:32" x14ac:dyDescent="0.35">
      <c r="T20" s="11"/>
      <c r="U20" s="11"/>
      <c r="V20" s="30"/>
      <c r="W20" s="30"/>
      <c r="X20" s="11"/>
      <c r="Y20" s="31"/>
      <c r="Z20" s="31"/>
      <c r="AA20" s="32"/>
      <c r="AB20" s="31"/>
      <c r="AC20" s="11"/>
      <c r="AD20" s="11"/>
      <c r="AE20" s="15"/>
      <c r="AF20" s="29"/>
    </row>
    <row r="21" spans="19:32" x14ac:dyDescent="0.35">
      <c r="T21" s="11"/>
      <c r="U21" s="11"/>
      <c r="V21" s="30"/>
      <c r="W21" s="30"/>
      <c r="X21" s="11"/>
      <c r="Y21" s="31"/>
      <c r="Z21" s="31"/>
      <c r="AA21" s="32"/>
      <c r="AB21" s="31"/>
      <c r="AC21" s="11"/>
      <c r="AD21" s="11"/>
      <c r="AE21" s="15"/>
      <c r="AF21" s="29"/>
    </row>
    <row r="22" spans="19:32" x14ac:dyDescent="0.35">
      <c r="T22" s="11"/>
      <c r="U22" s="11"/>
      <c r="V22" s="30"/>
      <c r="W22" s="30"/>
      <c r="X22" s="11"/>
      <c r="Y22" s="31"/>
      <c r="Z22" s="31"/>
      <c r="AA22" s="32"/>
      <c r="AB22" s="31"/>
      <c r="AC22" s="11"/>
      <c r="AD22" s="11"/>
      <c r="AE22" s="15"/>
      <c r="AF22" s="29"/>
    </row>
    <row r="23" spans="19:32" x14ac:dyDescent="0.35">
      <c r="T23" s="11"/>
      <c r="U23" s="11"/>
      <c r="V23" s="30"/>
      <c r="W23" s="30"/>
      <c r="X23" s="11"/>
      <c r="Y23" s="31"/>
      <c r="Z23" s="31"/>
      <c r="AA23" s="32"/>
      <c r="AB23" s="31"/>
      <c r="AC23" s="11"/>
      <c r="AD23" s="11"/>
      <c r="AE23" s="15"/>
      <c r="AF23" s="29"/>
    </row>
    <row r="24" spans="19:32" x14ac:dyDescent="0.35">
      <c r="T24" s="11"/>
      <c r="U24" s="11"/>
      <c r="V24" s="30"/>
      <c r="W24" s="30"/>
      <c r="X24" s="11"/>
      <c r="Y24" s="31"/>
      <c r="Z24" s="31"/>
      <c r="AA24" s="32"/>
      <c r="AB24" s="31"/>
      <c r="AC24" s="11"/>
      <c r="AD24" s="11"/>
      <c r="AE24" s="15"/>
      <c r="AF24" s="29"/>
    </row>
    <row r="25" spans="19:32" x14ac:dyDescent="0.35">
      <c r="T25" s="11"/>
      <c r="U25" s="11"/>
      <c r="V25" s="30"/>
      <c r="W25" s="30"/>
      <c r="X25" s="11"/>
      <c r="Y25" s="31"/>
      <c r="Z25" s="31"/>
      <c r="AA25" s="32"/>
      <c r="AB25" s="31"/>
      <c r="AC25" s="11"/>
      <c r="AD25" s="11"/>
      <c r="AE25" s="33"/>
      <c r="AF25" s="29"/>
    </row>
    <row r="26" spans="19:32" x14ac:dyDescent="0.35">
      <c r="T26" s="11"/>
      <c r="U26" s="11"/>
      <c r="V26" s="30"/>
      <c r="W26" s="30"/>
      <c r="X26" s="11"/>
      <c r="Y26" s="31"/>
      <c r="Z26" s="31"/>
      <c r="AA26" s="32"/>
      <c r="AB26" s="31"/>
      <c r="AC26" s="11"/>
      <c r="AD26" s="11"/>
      <c r="AE26" s="34"/>
      <c r="AF26" s="29"/>
    </row>
    <row r="27" spans="19:32" x14ac:dyDescent="0.35">
      <c r="T27" s="11"/>
      <c r="U27" s="11"/>
      <c r="V27" s="30"/>
      <c r="W27" s="30"/>
      <c r="X27" s="11"/>
      <c r="Y27" s="31"/>
      <c r="Z27" s="31"/>
      <c r="AA27" s="32"/>
      <c r="AB27" s="31"/>
      <c r="AC27" s="11"/>
      <c r="AD27" s="11"/>
      <c r="AE27" s="34"/>
      <c r="AF27" s="29"/>
    </row>
    <row r="28" spans="19:32" x14ac:dyDescent="0.35">
      <c r="T28" s="11"/>
      <c r="U28" s="11"/>
      <c r="V28" s="30"/>
      <c r="W28" s="30"/>
      <c r="X28" s="11"/>
      <c r="Y28" s="31"/>
      <c r="Z28" s="31"/>
      <c r="AA28" s="32"/>
      <c r="AB28" s="31"/>
      <c r="AC28" s="11"/>
      <c r="AD28" s="11"/>
      <c r="AE28" s="34"/>
      <c r="AF28" s="29"/>
    </row>
    <row r="29" spans="19:32" x14ac:dyDescent="0.35">
      <c r="T29" s="11"/>
      <c r="U29" s="11"/>
      <c r="V29" s="30"/>
      <c r="W29" s="30"/>
      <c r="X29" s="11"/>
      <c r="Y29" s="31"/>
      <c r="Z29" s="31"/>
      <c r="AA29" s="32"/>
      <c r="AB29" s="31"/>
      <c r="AC29" s="11"/>
      <c r="AD29" s="11"/>
      <c r="AE29" s="34"/>
      <c r="AF29" s="29"/>
    </row>
    <row r="30" spans="19:32" x14ac:dyDescent="0.35">
      <c r="T30" s="11"/>
      <c r="U30" s="11"/>
      <c r="V30" s="30"/>
      <c r="W30" s="30"/>
      <c r="X30" s="11"/>
      <c r="Y30" s="31"/>
      <c r="Z30" s="31"/>
      <c r="AA30" s="32"/>
      <c r="AB30" s="31"/>
      <c r="AC30" s="11"/>
      <c r="AD30" s="11"/>
      <c r="AE30" s="34"/>
      <c r="AF30" s="29"/>
    </row>
    <row r="31" spans="19:32" x14ac:dyDescent="0.35">
      <c r="S31" s="15"/>
      <c r="T31" s="11"/>
      <c r="U31" s="11"/>
      <c r="V31" s="30"/>
      <c r="W31" s="30"/>
      <c r="X31" s="11"/>
      <c r="Y31" s="31"/>
      <c r="Z31" s="31"/>
      <c r="AA31" s="32"/>
      <c r="AB31" s="31"/>
      <c r="AC31" s="35"/>
      <c r="AD31" s="36"/>
      <c r="AE31" s="33"/>
      <c r="AF31" s="29"/>
    </row>
    <row r="32" spans="19:32" x14ac:dyDescent="0.35">
      <c r="T32" s="11"/>
      <c r="U32" s="11"/>
      <c r="V32" s="30"/>
      <c r="W32" s="30"/>
      <c r="X32" s="11"/>
      <c r="Y32" s="31"/>
      <c r="Z32" s="31"/>
      <c r="AA32" s="32"/>
      <c r="AB32" s="31"/>
      <c r="AC32" s="35"/>
      <c r="AD32" s="35"/>
      <c r="AF32" s="29"/>
    </row>
    <row r="33" spans="20:32" x14ac:dyDescent="0.35">
      <c r="T33" s="11"/>
      <c r="U33" s="11"/>
      <c r="V33" s="30"/>
      <c r="W33" s="30"/>
      <c r="X33" s="11"/>
      <c r="Y33" s="31"/>
      <c r="Z33" s="31"/>
      <c r="AA33" s="32"/>
      <c r="AB33" s="31"/>
      <c r="AC33" s="35"/>
      <c r="AD33" s="35"/>
      <c r="AF33" s="29"/>
    </row>
    <row r="34" spans="20:32" x14ac:dyDescent="0.35">
      <c r="T34" s="11"/>
      <c r="U34" s="11"/>
      <c r="V34" s="30"/>
      <c r="W34" s="30"/>
      <c r="X34" s="11"/>
      <c r="Y34" s="31"/>
      <c r="Z34" s="31"/>
      <c r="AA34" s="32"/>
      <c r="AB34" s="31"/>
      <c r="AC34" s="35"/>
      <c r="AD34" s="35"/>
      <c r="AF34" s="29"/>
    </row>
    <row r="35" spans="20:32" x14ac:dyDescent="0.35">
      <c r="T35" s="11"/>
      <c r="U35" s="11"/>
      <c r="V35" s="30"/>
      <c r="W35" s="30"/>
      <c r="X35" s="11"/>
      <c r="Y35" s="31"/>
      <c r="Z35" s="31"/>
      <c r="AA35" s="32"/>
      <c r="AB35" s="31"/>
      <c r="AC35" s="35"/>
      <c r="AD35" s="35"/>
      <c r="AF35" s="29"/>
    </row>
    <row r="36" spans="20:32" x14ac:dyDescent="0.35">
      <c r="T36" s="11"/>
      <c r="U36" s="11"/>
      <c r="V36" s="30"/>
      <c r="W36" s="30"/>
      <c r="X36" s="11"/>
      <c r="Y36" s="31"/>
      <c r="Z36" s="31"/>
      <c r="AA36" s="32"/>
      <c r="AB36" s="31"/>
      <c r="AC36" s="35"/>
      <c r="AD36" s="35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A8FFECA-EB09-415D-9927-813D014D803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Pune1062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2023-07-19T07:22:47Z</dcterms:created>
  <dcterms:modified xsi:type="dcterms:W3CDTF">2023-07-19T07:22:47Z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da5a3b35-dc3f-4b94-be2a-c9edc7acf041</vt:lpwstr>
  </property>
  <property fmtid="{D5CDD505-2E9C-101B-9397-08002B2CF9AE}" pid="8" name="MSIP_Label_3741da7a-79c1-417c-b408-16c0bfe99fca_ContentBits">
    <vt:lpwstr>0</vt:lpwstr>
  </property>
</Properties>
</file>