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B647F86-4BE3-4421-9710-7209E1F60AC2}" xr6:coauthVersionLast="47" xr6:coauthVersionMax="47" xr10:uidLastSave="{00000000-0000-0000-0000-000000000000}"/>
  <bookViews>
    <workbookView xWindow="-110" yWindow="-110" windowWidth="19420" windowHeight="10420" xr2:uid="{C01D53E9-3479-4E08-91FA-0ED1F192416C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0" i="1"/>
  <c r="D31" i="1" s="1"/>
  <c r="D32" i="1" s="1"/>
  <c r="D28" i="1"/>
  <c r="D29" i="1" s="1"/>
  <c r="D27" i="1"/>
  <c r="D26" i="1"/>
  <c r="D23" i="1"/>
  <c r="D24" i="1" s="1"/>
  <c r="D25" i="1" s="1"/>
  <c r="D20" i="1"/>
  <c r="D21" i="1" s="1"/>
  <c r="D22" i="1" s="1"/>
  <c r="D19" i="1"/>
  <c r="D18" i="1"/>
  <c r="D16" i="1"/>
  <c r="D17" i="1" s="1"/>
  <c r="D14" i="1"/>
  <c r="D15" i="1" s="1"/>
  <c r="D12" i="1"/>
  <c r="D13" i="1" s="1"/>
  <c r="D11" i="1"/>
  <c r="D10" i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<sst xmlns="http://schemas.openxmlformats.org/spreadsheetml/2006/main" count="333" uniqueCount="92">
  <si>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</si>
  <si>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</si>
  <si>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</si>
  <si>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</si>
  <si>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</si>
  <si>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</si>
  <si>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</si>
  <si>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</si>
  <si>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</si>
  <si>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</si>
  <si>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</si>
  <si>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</si>
  <si>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</si>
  <si>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</si>
  <si>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</si>
  <si>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</si>
  <si>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</si>
  <si>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</si>
  <si>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</si>
  <si>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</si>
  <si>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>Baby Lotions</t>
  </si>
  <si>
    <t>Himalaya Baby Cream 100 G</t>
  </si>
  <si>
    <t>Pump Tube</t>
  </si>
  <si>
    <t xml:space="preserve">Chemist                       </t>
  </si>
  <si>
    <t>150.0</t>
  </si>
  <si>
    <t xml:space="preserve"> </t>
  </si>
  <si>
    <t>Karnataka</t>
  </si>
  <si>
    <t>Baby Massage Oil</t>
  </si>
  <si>
    <t>Himalaya Baby Massage Oil 200 M</t>
  </si>
  <si>
    <t>Plastic Tub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</si>
  <si>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</si>
  <si>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</si>
  <si>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Shampoos /Conditioners</t>
  </si>
  <si>
    <t>Himalaya Herbals Gentle Baby 200 M</t>
  </si>
  <si>
    <t>180.0</t>
  </si>
  <si>
    <t>Girija</t>
  </si>
  <si>
    <t>Himalaya Baby Lotion 200 M</t>
  </si>
  <si>
    <t>Plasticbottle (pet)</t>
  </si>
  <si>
    <t>165.0</t>
  </si>
  <si>
    <t>Select Member ID</t>
  </si>
  <si>
    <t/>
  </si>
  <si>
    <t>&lt;&lt;-- Click on left cell to select memberID</t>
  </si>
  <si>
    <t>Baby Powders</t>
  </si>
  <si>
    <t>Himalaya Baby Powder 100 G</t>
  </si>
  <si>
    <t>80.0</t>
  </si>
  <si>
    <t>Member Name</t>
  </si>
  <si>
    <t>Lakshmi</t>
  </si>
  <si>
    <t>Baby Bar Soaps / Liquid Soaps</t>
  </si>
  <si>
    <t>Himalaya Baby Soap 75 G</t>
  </si>
  <si>
    <t>NA(Others)</t>
  </si>
  <si>
    <t>55.0</t>
  </si>
  <si>
    <t>MeberID</t>
  </si>
  <si>
    <t>Himalaya Baby Cream 50 M</t>
  </si>
  <si>
    <t>Plastic Tube</t>
  </si>
  <si>
    <t>Purchase_No</t>
  </si>
  <si>
    <t>83.0</t>
  </si>
  <si>
    <t>Kirthana</t>
  </si>
  <si>
    <t>Himalaya Baby Soap 125 G</t>
  </si>
  <si>
    <t>72.0</t>
  </si>
  <si>
    <t>Jothi</t>
  </si>
  <si>
    <t>Vijaya</t>
  </si>
  <si>
    <t>63.0</t>
  </si>
  <si>
    <t>Kavya</t>
  </si>
  <si>
    <t>Softsens Baby Natural Ras +  + 100</t>
  </si>
  <si>
    <t>145.0</t>
  </si>
  <si>
    <t>Softsens Baby Powder 200 G</t>
  </si>
  <si>
    <t>130.0</t>
  </si>
  <si>
    <t>Rajini</t>
  </si>
  <si>
    <t>Himalaya Baby Lotion 100 M</t>
  </si>
  <si>
    <t>100.0</t>
  </si>
  <si>
    <t>280.0</t>
  </si>
  <si>
    <t>Mee Mee Mild Baby Shampo 200 M</t>
  </si>
  <si>
    <t>Satchet</t>
  </si>
  <si>
    <t>85.0</t>
  </si>
  <si>
    <t>Ashwini</t>
  </si>
  <si>
    <t>Derma Dew Baby Soap 75 G</t>
  </si>
  <si>
    <t>160.0</t>
  </si>
  <si>
    <t>Baby Cereals</t>
  </si>
  <si>
    <t>Cerelac Wheat Apple Carrot Stage 1 6 Months+ 300 G</t>
  </si>
  <si>
    <t>Carton Box</t>
  </si>
  <si>
    <t>231.0</t>
  </si>
  <si>
    <t>Infant Milk Powder</t>
  </si>
  <si>
    <t>Lactogen 400 G</t>
  </si>
  <si>
    <t>395.0</t>
  </si>
  <si>
    <t>Pushppa</t>
  </si>
  <si>
    <t>Sathya</t>
  </si>
  <si>
    <t>Disposable Diapers/Nappy Pads</t>
  </si>
  <si>
    <t>Pampers All-Round Protect L +  + 5</t>
  </si>
  <si>
    <t>99.0</t>
  </si>
  <si>
    <t>Vidya</t>
  </si>
  <si>
    <t>Curattio Tedibar 75 G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</si>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</sst>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55F4-72E5-4921-9450-60410DFE8C19}">
  <sheetPr codeName="Sheet2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200010236709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1673495376472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200010236709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1673495376472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200010236709</v>
      </c>
      <c r="C4" s="9" t="s">
        <v>19</v>
      </c>
      <c r="D4" s="10">
        <f>IF(B4=B3,1+D3,1)</f>
        <v>3</v>
      </c>
      <c r="E4" s="9">
        <v>7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1673495376472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200010336809</v>
      </c>
      <c r="C5" s="9" t="s">
        <v>35</v>
      </c>
      <c r="D5" s="10">
        <f>IF(B5=B4,1+D4,1)</f>
        <v>1</v>
      </c>
      <c r="E5" s="9">
        <v>25</v>
      </c>
      <c r="F5" s="9" t="s">
        <v>20</v>
      </c>
      <c r="G5" s="9" t="s">
        <v>36</v>
      </c>
      <c r="H5" s="9">
        <v>1</v>
      </c>
      <c r="I5" s="9" t="s">
        <v>37</v>
      </c>
      <c r="J5" s="9" t="s">
        <v>23</v>
      </c>
      <c r="K5" s="11" t="s">
        <v>38</v>
      </c>
      <c r="L5" s="9" t="s">
        <v>25</v>
      </c>
      <c r="M5" s="9">
        <v>1672034786953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9" t="s">
        <v>18</v>
      </c>
      <c r="B6" s="9">
        <v>200010336809</v>
      </c>
      <c r="C6" s="9" t="s">
        <v>35</v>
      </c>
      <c r="D6" s="10">
        <f>IF(B6=B5,1+D5,1)</f>
        <v>2</v>
      </c>
      <c r="E6" s="9">
        <v>25</v>
      </c>
      <c r="F6" s="9" t="s">
        <v>42</v>
      </c>
      <c r="G6" s="9" t="s">
        <v>43</v>
      </c>
      <c r="H6" s="9">
        <v>1</v>
      </c>
      <c r="I6" s="9" t="s">
        <v>37</v>
      </c>
      <c r="J6" s="9" t="s">
        <v>23</v>
      </c>
      <c r="K6" s="11" t="s">
        <v>44</v>
      </c>
      <c r="L6" s="9" t="s">
        <v>25</v>
      </c>
      <c r="M6" s="9">
        <v>1672034786953</v>
      </c>
      <c r="N6" s="9">
        <v>2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200010339109</v>
      </c>
      <c r="C7" s="9" t="s">
        <v>46</v>
      </c>
      <c r="D7" s="10">
        <f>IF(B7=B6,1+D6,1)</f>
        <v>1</v>
      </c>
      <c r="E7" s="9">
        <v>4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23</v>
      </c>
      <c r="K7" s="11" t="s">
        <v>50</v>
      </c>
      <c r="L7" s="9" t="s">
        <v>25</v>
      </c>
      <c r="M7" s="9">
        <v>1672894900566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200010339109</v>
      </c>
      <c r="C8" s="9" t="s">
        <v>46</v>
      </c>
      <c r="D8" s="10">
        <f>IF(B8=B7,1+D7,1)</f>
        <v>2</v>
      </c>
      <c r="E8" s="9">
        <v>4</v>
      </c>
      <c r="F8" s="9" t="s">
        <v>20</v>
      </c>
      <c r="G8" s="9" t="s">
        <v>52</v>
      </c>
      <c r="H8" s="9">
        <v>1</v>
      </c>
      <c r="I8" s="9" t="s">
        <v>53</v>
      </c>
      <c r="J8" s="9" t="s">
        <v>23</v>
      </c>
      <c r="K8" s="11" t="s">
        <v>44</v>
      </c>
      <c r="L8" s="9" t="s">
        <v>25</v>
      </c>
      <c r="M8" s="9">
        <v>1672894900566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20">IF(B2="","",_xlfn.UNIQUE(_xlfn._xlws.FILTER($B$2:$B$2034,$A$2:$A$2034=AF5)))</f>
        <v>200010236709</v>
      </c>
    </row>
    <row r="9" spans="1:32" ht="14.5" customHeight="1" x14ac:dyDescent="0.35">
      <c r="A9" s="9" t="s">
        <v>18</v>
      </c>
      <c r="B9" s="9">
        <v>200010339109</v>
      </c>
      <c r="C9" s="9" t="s">
        <v>46</v>
      </c>
      <c r="D9" s="10">
        <f>IF(B9=B8,1+D8,1)</f>
        <v>3</v>
      </c>
      <c r="E9" s="9">
        <v>4</v>
      </c>
      <c r="F9" s="9" t="s">
        <v>42</v>
      </c>
      <c r="G9" s="9" t="s">
        <v>43</v>
      </c>
      <c r="H9" s="9">
        <v>1</v>
      </c>
      <c r="I9" s="9" t="s">
        <v>37</v>
      </c>
      <c r="J9" s="9" t="s">
        <v>23</v>
      </c>
      <c r="K9" s="11" t="s">
        <v>55</v>
      </c>
      <c r="L9" s="9" t="s">
        <v>25</v>
      </c>
      <c r="M9" s="9">
        <v>1672894900566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200010336809</v>
      </c>
    </row>
    <row r="10" spans="1:32" ht="14.5" customHeight="1" x14ac:dyDescent="0.35">
      <c r="A10" s="9" t="s">
        <v>18</v>
      </c>
      <c r="B10" s="9">
        <v>200010342709</v>
      </c>
      <c r="C10" s="9" t="s">
        <v>56</v>
      </c>
      <c r="D10" s="10">
        <f>IF(B10=B9,1+D9,1)</f>
        <v>1</v>
      </c>
      <c r="E10" s="9">
        <v>17</v>
      </c>
      <c r="F10" s="9" t="s">
        <v>47</v>
      </c>
      <c r="G10" s="9" t="s">
        <v>57</v>
      </c>
      <c r="H10" s="9">
        <v>1</v>
      </c>
      <c r="I10" s="9" t="s">
        <v>49</v>
      </c>
      <c r="J10" s="9" t="s">
        <v>23</v>
      </c>
      <c r="K10" s="11" t="s">
        <v>58</v>
      </c>
      <c r="L10" s="9" t="s">
        <v>25</v>
      </c>
      <c r="M10" s="9">
        <v>1674036677675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200010339109</v>
      </c>
    </row>
    <row r="11" spans="1:32" ht="14.5" customHeight="1" x14ac:dyDescent="0.35">
      <c r="A11" s="9" t="s">
        <v>18</v>
      </c>
      <c r="B11" s="9">
        <v>200010342709</v>
      </c>
      <c r="C11" s="9" t="s">
        <v>56</v>
      </c>
      <c r="D11" s="10">
        <f>IF(B11=B10,1+D10,1)</f>
        <v>2</v>
      </c>
      <c r="E11" s="9">
        <v>17</v>
      </c>
      <c r="F11" s="9" t="s">
        <v>42</v>
      </c>
      <c r="G11" s="9" t="s">
        <v>43</v>
      </c>
      <c r="H11" s="9">
        <v>1</v>
      </c>
      <c r="I11" s="9" t="s">
        <v>37</v>
      </c>
      <c r="J11" s="9" t="s">
        <v>23</v>
      </c>
      <c r="K11" s="11" t="s">
        <v>44</v>
      </c>
      <c r="L11" s="9" t="s">
        <v>25</v>
      </c>
      <c r="M11" s="9">
        <v>1674036677675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200010342709</v>
      </c>
    </row>
    <row r="12" spans="1:32" ht="14.5" customHeight="1" x14ac:dyDescent="0.35">
      <c r="A12" s="9" t="s">
        <v>18</v>
      </c>
      <c r="B12" s="9">
        <v>200010442309</v>
      </c>
      <c r="C12" s="9" t="s">
        <v>59</v>
      </c>
      <c r="D12" s="10">
        <f>IF(B12=B11,1+D11,1)</f>
        <v>1</v>
      </c>
      <c r="E12" s="9">
        <v>17</v>
      </c>
      <c r="F12" s="9" t="s">
        <v>20</v>
      </c>
      <c r="G12" s="9" t="s">
        <v>21</v>
      </c>
      <c r="H12" s="9">
        <v>1</v>
      </c>
      <c r="I12" s="9" t="s">
        <v>53</v>
      </c>
      <c r="J12" s="9" t="s">
        <v>23</v>
      </c>
      <c r="K12" s="11" t="s">
        <v>24</v>
      </c>
      <c r="L12" s="9" t="s">
        <v>25</v>
      </c>
      <c r="M12" s="9">
        <v>1674035320174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200010442309</v>
      </c>
    </row>
    <row r="13" spans="1:32" ht="14.5" customHeight="1" x14ac:dyDescent="0.35">
      <c r="A13" s="9" t="s">
        <v>18</v>
      </c>
      <c r="B13" s="9">
        <v>200010442309</v>
      </c>
      <c r="C13" s="9" t="s">
        <v>59</v>
      </c>
      <c r="D13" s="10">
        <f>IF(B13=B12,1+D12,1)</f>
        <v>2</v>
      </c>
      <c r="E13" s="9">
        <v>17</v>
      </c>
      <c r="F13" s="9" t="s">
        <v>42</v>
      </c>
      <c r="G13" s="9" t="s">
        <v>43</v>
      </c>
      <c r="H13" s="9">
        <v>1</v>
      </c>
      <c r="I13" s="9" t="s">
        <v>37</v>
      </c>
      <c r="J13" s="9" t="s">
        <v>23</v>
      </c>
      <c r="K13" s="11" t="s">
        <v>44</v>
      </c>
      <c r="L13" s="9" t="s">
        <v>25</v>
      </c>
      <c r="M13" s="9">
        <v>1674035320174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200010536909</v>
      </c>
    </row>
    <row r="14" spans="1:32" ht="14.5" customHeight="1" x14ac:dyDescent="0.35">
      <c r="A14" s="9" t="s">
        <v>18</v>
      </c>
      <c r="B14" s="9">
        <v>200010536909</v>
      </c>
      <c r="C14" s="9" t="s">
        <v>60</v>
      </c>
      <c r="D14" s="10">
        <f>IF(B14=B13,1+D13,1)</f>
        <v>1</v>
      </c>
      <c r="E14" s="9">
        <v>14</v>
      </c>
      <c r="F14" s="9" t="s">
        <v>47</v>
      </c>
      <c r="G14" s="9" t="s">
        <v>48</v>
      </c>
      <c r="H14" s="9">
        <v>1</v>
      </c>
      <c r="I14" s="9" t="s">
        <v>49</v>
      </c>
      <c r="J14" s="9" t="s">
        <v>23</v>
      </c>
      <c r="K14" s="11" t="s">
        <v>50</v>
      </c>
      <c r="L14" s="9" t="s">
        <v>25</v>
      </c>
      <c r="M14" s="9">
        <v>1673796085786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200010539209</v>
      </c>
    </row>
    <row r="15" spans="1:32" ht="14.5" customHeight="1" x14ac:dyDescent="0.35">
      <c r="A15" s="9" t="s">
        <v>18</v>
      </c>
      <c r="B15" s="9">
        <v>200010536909</v>
      </c>
      <c r="C15" s="9" t="s">
        <v>60</v>
      </c>
      <c r="D15" s="10">
        <f>IF(B15=B14,1+D14,1)</f>
        <v>2</v>
      </c>
      <c r="E15" s="9">
        <v>14</v>
      </c>
      <c r="F15" s="9" t="s">
        <v>42</v>
      </c>
      <c r="G15" s="9" t="s">
        <v>43</v>
      </c>
      <c r="H15" s="9">
        <v>1</v>
      </c>
      <c r="I15" s="9" t="s">
        <v>37</v>
      </c>
      <c r="J15" s="9" t="s">
        <v>23</v>
      </c>
      <c r="K15" s="11" t="s">
        <v>61</v>
      </c>
      <c r="L15" s="9" t="s">
        <v>25</v>
      </c>
      <c r="M15" s="9">
        <v>1673796085786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200010539309</v>
      </c>
    </row>
    <row r="16" spans="1:32" ht="14.5" customHeight="1" x14ac:dyDescent="0.35">
      <c r="A16" s="9" t="s">
        <v>18</v>
      </c>
      <c r="B16" s="9">
        <v>200010539209</v>
      </c>
      <c r="C16" s="9" t="s">
        <v>62</v>
      </c>
      <c r="D16" s="10">
        <f>IF(B16=B15,1+D15,1)</f>
        <v>1</v>
      </c>
      <c r="E16" s="9">
        <v>13</v>
      </c>
      <c r="F16" s="9" t="s">
        <v>20</v>
      </c>
      <c r="G16" s="9" t="s">
        <v>63</v>
      </c>
      <c r="H16" s="9">
        <v>1</v>
      </c>
      <c r="I16" s="9" t="s">
        <v>53</v>
      </c>
      <c r="J16" s="9" t="s">
        <v>23</v>
      </c>
      <c r="K16" s="11" t="s">
        <v>64</v>
      </c>
      <c r="L16" s="9" t="s">
        <v>25</v>
      </c>
      <c r="M16" s="9">
        <v>1673702959636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200010539609</v>
      </c>
    </row>
    <row r="17" spans="1:32" ht="14.5" customHeight="1" x14ac:dyDescent="0.35">
      <c r="A17" s="9" t="s">
        <v>18</v>
      </c>
      <c r="B17" s="9">
        <v>200010539209</v>
      </c>
      <c r="C17" s="9" t="s">
        <v>62</v>
      </c>
      <c r="D17" s="10">
        <f>IF(B17=B16,1+D16,1)</f>
        <v>2</v>
      </c>
      <c r="E17" s="9">
        <v>13</v>
      </c>
      <c r="F17" s="9" t="s">
        <v>42</v>
      </c>
      <c r="G17" s="9" t="s">
        <v>65</v>
      </c>
      <c r="H17" s="9">
        <v>1</v>
      </c>
      <c r="I17" s="9" t="s">
        <v>37</v>
      </c>
      <c r="J17" s="9" t="s">
        <v>23</v>
      </c>
      <c r="K17" s="11" t="s">
        <v>66</v>
      </c>
      <c r="L17" s="9" t="s">
        <v>25</v>
      </c>
      <c r="M17" s="9">
        <v>1673702959636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200010637009</v>
      </c>
    </row>
    <row r="18" spans="1:32" ht="14.5" customHeight="1" x14ac:dyDescent="0.35">
      <c r="A18" s="9" t="s">
        <v>18</v>
      </c>
      <c r="B18" s="9">
        <v>200010539309</v>
      </c>
      <c r="C18" s="9" t="s">
        <v>67</v>
      </c>
      <c r="D18" s="10">
        <f>IF(B18=B17,1+D17,1)</f>
        <v>1</v>
      </c>
      <c r="E18" s="9">
        <v>4</v>
      </c>
      <c r="F18" s="9" t="s">
        <v>47</v>
      </c>
      <c r="G18" s="9" t="s">
        <v>48</v>
      </c>
      <c r="H18" s="9">
        <v>1</v>
      </c>
      <c r="I18" s="9" t="s">
        <v>49</v>
      </c>
      <c r="J18" s="9" t="s">
        <v>23</v>
      </c>
      <c r="K18" s="11" t="s">
        <v>50</v>
      </c>
      <c r="L18" s="9" t="s">
        <v>25</v>
      </c>
      <c r="M18" s="9">
        <v>1672909760829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200010639409</v>
      </c>
    </row>
    <row r="19" spans="1:32" ht="14.5" customHeight="1" x14ac:dyDescent="0.35">
      <c r="A19" s="9" t="s">
        <v>18</v>
      </c>
      <c r="B19" s="9">
        <v>200010539309</v>
      </c>
      <c r="C19" s="9" t="s">
        <v>67</v>
      </c>
      <c r="D19" s="10">
        <f>IF(B19=B18,1+D18,1)</f>
        <v>2</v>
      </c>
      <c r="E19" s="9">
        <v>4</v>
      </c>
      <c r="F19" s="9" t="s">
        <v>20</v>
      </c>
      <c r="G19" s="9" t="s">
        <v>68</v>
      </c>
      <c r="H19" s="9">
        <v>1</v>
      </c>
      <c r="I19" s="9" t="s">
        <v>53</v>
      </c>
      <c r="J19" s="9" t="s">
        <v>23</v>
      </c>
      <c r="K19" s="11" t="s">
        <v>69</v>
      </c>
      <c r="L19" s="9" t="s">
        <v>25</v>
      </c>
      <c r="M19" s="9">
        <v>1672909760829</v>
      </c>
      <c r="N19" s="9">
        <v>3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200010642809</v>
      </c>
    </row>
    <row r="20" spans="1:32" ht="14.5" customHeight="1" x14ac:dyDescent="0.35">
      <c r="A20" s="9" t="s">
        <v>18</v>
      </c>
      <c r="B20" s="9">
        <v>200010539309</v>
      </c>
      <c r="C20" s="9" t="s">
        <v>67</v>
      </c>
      <c r="D20" s="10">
        <f>IF(B20=B19,1+D19,1)</f>
        <v>3</v>
      </c>
      <c r="E20" s="9">
        <v>4</v>
      </c>
      <c r="F20" s="9" t="s">
        <v>32</v>
      </c>
      <c r="G20" s="9" t="s">
        <v>33</v>
      </c>
      <c r="H20" s="9">
        <v>1</v>
      </c>
      <c r="I20" s="9" t="s">
        <v>29</v>
      </c>
      <c r="J20" s="9" t="s">
        <v>23</v>
      </c>
      <c r="K20" s="11" t="s">
        <v>70</v>
      </c>
      <c r="L20" s="9" t="s">
        <v>25</v>
      </c>
      <c r="M20" s="9">
        <v>1672909760829</v>
      </c>
      <c r="N20" s="9">
        <v>4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200010739509</v>
      </c>
    </row>
    <row r="21" spans="1:32" ht="14.5" customHeight="1" x14ac:dyDescent="0.35">
      <c r="A21" s="9" t="s">
        <v>18</v>
      </c>
      <c r="B21" s="9">
        <v>200010539309</v>
      </c>
      <c r="C21" s="9" t="s">
        <v>67</v>
      </c>
      <c r="D21" s="10">
        <f>IF(B21=B20,1+D20,1)</f>
        <v>4</v>
      </c>
      <c r="E21" s="9">
        <v>4</v>
      </c>
      <c r="F21" s="9" t="s">
        <v>32</v>
      </c>
      <c r="G21" s="9" t="s">
        <v>71</v>
      </c>
      <c r="H21" s="9">
        <v>1</v>
      </c>
      <c r="I21" s="9" t="s">
        <v>72</v>
      </c>
      <c r="J21" s="9" t="s">
        <v>23</v>
      </c>
      <c r="K21" s="11" t="s">
        <v>73</v>
      </c>
      <c r="L21" s="9" t="s">
        <v>25</v>
      </c>
      <c r="M21" s="9">
        <v>1672909760829</v>
      </c>
      <c r="N21" s="9">
        <v>5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200010539309</v>
      </c>
      <c r="C22" s="9" t="s">
        <v>67</v>
      </c>
      <c r="D22" s="10">
        <f>IF(B22=B21,1+D21,1)</f>
        <v>5</v>
      </c>
      <c r="E22" s="9">
        <v>5</v>
      </c>
      <c r="F22" s="9" t="s">
        <v>47</v>
      </c>
      <c r="G22" s="9" t="s">
        <v>48</v>
      </c>
      <c r="H22" s="9">
        <v>1</v>
      </c>
      <c r="I22" s="9" t="s">
        <v>49</v>
      </c>
      <c r="J22" s="9" t="s">
        <v>23</v>
      </c>
      <c r="K22" s="11" t="s">
        <v>50</v>
      </c>
      <c r="L22" s="9" t="s">
        <v>25</v>
      </c>
      <c r="M22" s="9">
        <v>1672909760829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200010539609</v>
      </c>
      <c r="C23" s="9" t="s">
        <v>74</v>
      </c>
      <c r="D23" s="10">
        <f>IF(B23=B22,1+D22,1)</f>
        <v>1</v>
      </c>
      <c r="E23" s="9">
        <v>10</v>
      </c>
      <c r="F23" s="9" t="s">
        <v>47</v>
      </c>
      <c r="G23" s="9" t="s">
        <v>75</v>
      </c>
      <c r="H23" s="9">
        <v>1</v>
      </c>
      <c r="I23" s="9" t="s">
        <v>49</v>
      </c>
      <c r="J23" s="9" t="s">
        <v>23</v>
      </c>
      <c r="K23" s="11" t="s">
        <v>76</v>
      </c>
      <c r="L23" s="9" t="s">
        <v>25</v>
      </c>
      <c r="M23" s="9">
        <v>1673416605135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200010539609</v>
      </c>
      <c r="C24" s="9" t="s">
        <v>74</v>
      </c>
      <c r="D24" s="10">
        <f>IF(B24=B23,1+D23,1)</f>
        <v>2</v>
      </c>
      <c r="E24" s="9">
        <v>10</v>
      </c>
      <c r="F24" s="9" t="s">
        <v>77</v>
      </c>
      <c r="G24" s="9" t="s">
        <v>78</v>
      </c>
      <c r="H24" s="9">
        <v>1</v>
      </c>
      <c r="I24" s="9" t="s">
        <v>79</v>
      </c>
      <c r="J24" s="9" t="s">
        <v>23</v>
      </c>
      <c r="K24" s="11" t="s">
        <v>80</v>
      </c>
      <c r="L24" s="9" t="s">
        <v>25</v>
      </c>
      <c r="M24" s="9">
        <v>1673416605135</v>
      </c>
      <c r="N24" s="9">
        <v>3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200010539609</v>
      </c>
      <c r="C25" s="9" t="s">
        <v>74</v>
      </c>
      <c r="D25" s="10">
        <f>IF(B25=B24,1+D24,1)</f>
        <v>3</v>
      </c>
      <c r="E25" s="9">
        <v>10</v>
      </c>
      <c r="F25" s="9" t="s">
        <v>81</v>
      </c>
      <c r="G25" s="9" t="s">
        <v>82</v>
      </c>
      <c r="H25" s="9">
        <v>1</v>
      </c>
      <c r="I25" s="9" t="s">
        <v>79</v>
      </c>
      <c r="J25" s="9" t="s">
        <v>23</v>
      </c>
      <c r="K25" s="11" t="s">
        <v>83</v>
      </c>
      <c r="L25" s="9" t="s">
        <v>25</v>
      </c>
      <c r="M25" s="9">
        <v>1673416605135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200010637009</v>
      </c>
      <c r="C26" s="9" t="s">
        <v>84</v>
      </c>
      <c r="D26" s="10">
        <f>IF(B26=B25,1+D25,1)</f>
        <v>1</v>
      </c>
      <c r="E26" s="9">
        <v>14</v>
      </c>
      <c r="F26" s="9" t="s">
        <v>20</v>
      </c>
      <c r="G26" s="9" t="s">
        <v>21</v>
      </c>
      <c r="H26" s="9">
        <v>1</v>
      </c>
      <c r="I26" s="9" t="s">
        <v>53</v>
      </c>
      <c r="J26" s="9" t="s">
        <v>23</v>
      </c>
      <c r="K26" s="11" t="s">
        <v>76</v>
      </c>
      <c r="L26" s="9" t="s">
        <v>25</v>
      </c>
      <c r="M26" s="9">
        <v>1673795874042</v>
      </c>
      <c r="N26" s="9">
        <v>2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200010637009</v>
      </c>
      <c r="C27" s="9" t="s">
        <v>84</v>
      </c>
      <c r="D27" s="10">
        <f>IF(B27=B26,1+D26,1)</f>
        <v>2</v>
      </c>
      <c r="E27" s="9">
        <v>14</v>
      </c>
      <c r="F27" s="9" t="s">
        <v>42</v>
      </c>
      <c r="G27" s="9" t="s">
        <v>43</v>
      </c>
      <c r="H27" s="9">
        <v>1</v>
      </c>
      <c r="I27" s="9" t="s">
        <v>37</v>
      </c>
      <c r="J27" s="9" t="s">
        <v>23</v>
      </c>
      <c r="K27" s="11" t="s">
        <v>61</v>
      </c>
      <c r="L27" s="9" t="s">
        <v>25</v>
      </c>
      <c r="M27" s="9">
        <v>1673795874042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200010639409</v>
      </c>
      <c r="C28" s="9" t="s">
        <v>85</v>
      </c>
      <c r="D28" s="10">
        <f>IF(B28=B27,1+D27,1)</f>
        <v>1</v>
      </c>
      <c r="E28" s="9">
        <v>10</v>
      </c>
      <c r="F28" s="9" t="s">
        <v>42</v>
      </c>
      <c r="G28" s="9" t="s">
        <v>43</v>
      </c>
      <c r="H28" s="9">
        <v>1</v>
      </c>
      <c r="I28" s="9" t="s">
        <v>37</v>
      </c>
      <c r="J28" s="9" t="s">
        <v>23</v>
      </c>
      <c r="K28" s="11" t="s">
        <v>55</v>
      </c>
      <c r="L28" s="9" t="s">
        <v>25</v>
      </c>
      <c r="M28" s="9">
        <v>1673418617471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200010639409</v>
      </c>
      <c r="C29" s="9" t="s">
        <v>85</v>
      </c>
      <c r="D29" s="10">
        <f>IF(B29=B28,1+D28,1)</f>
        <v>2</v>
      </c>
      <c r="E29" s="9">
        <v>10</v>
      </c>
      <c r="F29" s="9" t="s">
        <v>86</v>
      </c>
      <c r="G29" s="9" t="s">
        <v>87</v>
      </c>
      <c r="H29" s="9">
        <v>1</v>
      </c>
      <c r="I29" s="9" t="s">
        <v>49</v>
      </c>
      <c r="J29" s="9" t="s">
        <v>23</v>
      </c>
      <c r="K29" s="11" t="s">
        <v>88</v>
      </c>
      <c r="L29" s="9" t="s">
        <v>25</v>
      </c>
      <c r="M29" s="9">
        <v>1673418617471</v>
      </c>
      <c r="N29" s="9">
        <v>2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200010642809</v>
      </c>
      <c r="C30" s="9" t="s">
        <v>89</v>
      </c>
      <c r="D30" s="10">
        <f>IF(B30=B29,1+D29,1)</f>
        <v>1</v>
      </c>
      <c r="E30" s="9">
        <v>13</v>
      </c>
      <c r="F30" s="9" t="s">
        <v>47</v>
      </c>
      <c r="G30" s="9" t="s">
        <v>90</v>
      </c>
      <c r="H30" s="9">
        <v>1</v>
      </c>
      <c r="I30" s="9" t="s">
        <v>49</v>
      </c>
      <c r="J30" s="9" t="s">
        <v>23</v>
      </c>
      <c r="K30" s="11" t="s">
        <v>24</v>
      </c>
      <c r="L30" s="9" t="s">
        <v>25</v>
      </c>
      <c r="M30" s="9">
        <v>1673702623234</v>
      </c>
      <c r="N30" s="9">
        <v>3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200010642809</v>
      </c>
      <c r="C31" s="9" t="s">
        <v>89</v>
      </c>
      <c r="D31" s="10">
        <f>IF(B31=B30,1+D30,1)</f>
        <v>2</v>
      </c>
      <c r="E31" s="9">
        <v>13</v>
      </c>
      <c r="F31" s="9" t="s">
        <v>20</v>
      </c>
      <c r="G31" s="9" t="s">
        <v>21</v>
      </c>
      <c r="H31" s="9">
        <v>1</v>
      </c>
      <c r="I31" s="9" t="s">
        <v>53</v>
      </c>
      <c r="J31" s="9" t="s">
        <v>23</v>
      </c>
      <c r="K31" s="11" t="s">
        <v>24</v>
      </c>
      <c r="L31" s="9" t="s">
        <v>25</v>
      </c>
      <c r="M31" s="9">
        <v>1673702623234</v>
      </c>
      <c r="N31" s="9">
        <v>2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200010642809</v>
      </c>
      <c r="C32" s="9" t="s">
        <v>89</v>
      </c>
      <c r="D32" s="10">
        <f>IF(B32=B31,1+D31,1)</f>
        <v>3</v>
      </c>
      <c r="E32" s="9">
        <v>13</v>
      </c>
      <c r="F32" s="9" t="s">
        <v>42</v>
      </c>
      <c r="G32" s="9" t="s">
        <v>43</v>
      </c>
      <c r="H32" s="9">
        <v>1</v>
      </c>
      <c r="I32" s="9" t="s">
        <v>37</v>
      </c>
      <c r="J32" s="9" t="s">
        <v>23</v>
      </c>
      <c r="K32" s="11" t="s">
        <v>44</v>
      </c>
      <c r="L32" s="9" t="s">
        <v>25</v>
      </c>
      <c r="M32" s="9">
        <v>1673702623234</v>
      </c>
      <c r="N32" s="9">
        <v>1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200010739509</v>
      </c>
      <c r="C33" s="9" t="s">
        <v>91</v>
      </c>
      <c r="D33" s="10">
        <f>IF(B33=B32,1+D32,1)</f>
        <v>1</v>
      </c>
      <c r="E33" s="9">
        <v>14</v>
      </c>
      <c r="F33" s="9" t="s">
        <v>20</v>
      </c>
      <c r="G33" s="9" t="s">
        <v>21</v>
      </c>
      <c r="H33" s="9">
        <v>1</v>
      </c>
      <c r="I33" s="9" t="s">
        <v>53</v>
      </c>
      <c r="J33" s="9" t="s">
        <v>23</v>
      </c>
      <c r="K33" s="11" t="s">
        <v>76</v>
      </c>
      <c r="L33" s="9" t="s">
        <v>25</v>
      </c>
      <c r="M33" s="9">
        <v>1673796272676</v>
      </c>
      <c r="N33" s="9">
        <v>2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200010739509</v>
      </c>
      <c r="C34" s="9" t="s">
        <v>91</v>
      </c>
      <c r="D34" s="10">
        <f>IF(B34=B33,1+D33,1)</f>
        <v>2</v>
      </c>
      <c r="E34" s="9">
        <v>14</v>
      </c>
      <c r="F34" s="9" t="s">
        <v>42</v>
      </c>
      <c r="G34" s="9" t="s">
        <v>43</v>
      </c>
      <c r="H34" s="9">
        <v>1</v>
      </c>
      <c r="I34" s="9" t="s">
        <v>37</v>
      </c>
      <c r="J34" s="9" t="s">
        <v>23</v>
      </c>
      <c r="K34" s="11" t="s">
        <v>61</v>
      </c>
      <c r="L34" s="9" t="s">
        <v>25</v>
      </c>
      <c r="M34" s="9">
        <v>1673796272676</v>
      </c>
      <c r="N34" s="9">
        <v>1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702ACC4-2F8B-4E5F-8A55-FDCCCEFFFB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2023-01-19T10:54:35Z</dcterms:created>
  <dcterms:modified xsi:type="dcterms:W3CDTF">2023-01-19T10:54:35Z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9878fbc9-4011-4b9e-acd6-b5884a0f670e</vt:lpwstr>
  </property>
  <property fmtid="{D5CDD505-2E9C-101B-9397-08002B2CF9AE}" pid="8" name="MSIP_Label_3741da7a-79c1-417c-b408-16c0bfe99fca_ContentBits">
    <vt:lpwstr>0</vt:lpwstr>
  </property>
</Properties>
</file>