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F1E229-7336-4496-94CB-609861745B39}" xr6:coauthVersionLast="47" xr6:coauthVersionMax="47" xr10:uidLastSave="{00000000-0000-0000-0000-000000000000}"/>
  <bookViews>
    <workbookView xWindow="-110" yWindow="-110" windowWidth="19420" windowHeight="10420" xr2:uid="{DD5BB211-A890-4C5F-A496-420DFE9BC11D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2" i="1"/>
  <c r="D13" i="1" s="1"/>
  <c r="D14" i="1" s="1"/>
  <c r="D15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<sst xmlns="http://schemas.openxmlformats.org/spreadsheetml/2006/main" count="189" uniqueCount="68">
  <si>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</si>
  <si>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</si>
  <si>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</si>
  <si>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</si>
  <si>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</si>
  <si>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</si>
  <si>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</si>
  <si>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</si>
  <si>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</si>
  <si>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</si>
  <si>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</si>
  <si>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</si>
  <si>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</si>
  <si>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</si>
  <si>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</si>
  <si>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</si>
  <si>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</si>
  <si>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</si>
  <si>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Bangalore515</t>
  </si>
  <si>
    <t>Manjushree</t>
  </si>
  <si>
    <t>Disposable Diapers/Nappy Pads</t>
  </si>
  <si>
    <t>Supples Permium 12Hr Protect Medium Pants 72 N</t>
  </si>
  <si>
    <t>NA(Others)</t>
  </si>
  <si>
    <t xml:space="preserve">Chemist                       </t>
  </si>
  <si>
    <t>1049.0</t>
  </si>
  <si>
    <t xml:space="preserve"> </t>
  </si>
  <si>
    <t>Karnataka</t>
  </si>
  <si>
    <t>Baby Shampoos /Conditioners</t>
  </si>
  <si>
    <t>Himalaya Herbals Gentle Baby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</si>
  <si>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</si>
  <si>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</si>
  <si>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</si>
  <si>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</si>
  <si>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Baby Soap 75 G</t>
  </si>
  <si>
    <t>55.0</t>
  </si>
  <si>
    <t>Baby Powders</t>
  </si>
  <si>
    <t>Baby SPA Talcum Powder 100 G</t>
  </si>
  <si>
    <t>70.0</t>
  </si>
  <si>
    <t>Select Member ID</t>
  </si>
  <si>
    <t/>
  </si>
  <si>
    <t>&lt;&lt;-- Click on left cell to select memberID</t>
  </si>
  <si>
    <t>Nazeema banu</t>
  </si>
  <si>
    <t>Mamy Poko Pants standard Medium +  + 32</t>
  </si>
  <si>
    <t xml:space="preserve">Others                        </t>
  </si>
  <si>
    <t>399.0</t>
  </si>
  <si>
    <t>Member Name</t>
  </si>
  <si>
    <t>MeberID</t>
  </si>
  <si>
    <t>Nishmitha</t>
  </si>
  <si>
    <t>Dove Baby Rich Moisture Soap 75 G</t>
  </si>
  <si>
    <t>52.0</t>
  </si>
  <si>
    <t>Purchase_No</t>
  </si>
  <si>
    <t>Baby Cereals</t>
  </si>
  <si>
    <t>Nestum Rice Stage 1 6 Months+ 300 G</t>
  </si>
  <si>
    <t>Carton Box</t>
  </si>
  <si>
    <t>155.0</t>
  </si>
  <si>
    <t>Johnson's Baby Blossom 200 G</t>
  </si>
  <si>
    <t>150.0</t>
  </si>
  <si>
    <t>Mamy Poko Pants Extra Absorb Medium Criss Cross pattern 12 hour protect 34 N</t>
  </si>
  <si>
    <t>Hemalatha</t>
  </si>
  <si>
    <t xml:space="preserve">Kirana                        </t>
  </si>
  <si>
    <t>Cerelac 18-24M 5 Grains &amp; Vegetable 300 G</t>
  </si>
  <si>
    <t>0.0</t>
  </si>
  <si>
    <t>Baby Lotions</t>
  </si>
  <si>
    <t>DermaDew Baby Lotion 80 M</t>
  </si>
  <si>
    <t>Pampers Premium Care Pants Small 56 N</t>
  </si>
  <si>
    <t>Swathi</t>
  </si>
  <si>
    <t>Geetha</t>
  </si>
  <si>
    <t>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</si>
</sst>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11E8-B642-4D1C-A753-B882AAAD2A25}">
  <sheetPr codeName="Sheet3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200030236109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1673933418670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200030236109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1673933418670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200030236109</v>
      </c>
      <c r="C4" s="9" t="s">
        <v>19</v>
      </c>
      <c r="D4" s="10">
        <f>IF(B4=B3,1+D3,1)</f>
        <v>3</v>
      </c>
      <c r="E4" s="9">
        <v>7</v>
      </c>
      <c r="F4" s="9" t="s">
        <v>32</v>
      </c>
      <c r="G4" s="9" t="s">
        <v>33</v>
      </c>
      <c r="H4" s="9">
        <v>2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1673933418670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200030236109</v>
      </c>
      <c r="C5" s="9" t="s">
        <v>19</v>
      </c>
      <c r="D5" s="10">
        <f>IF(B5=B4,1+D4,1)</f>
        <v>4</v>
      </c>
      <c r="E5" s="9">
        <v>7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1" t="s">
        <v>37</v>
      </c>
      <c r="L5" s="9" t="s">
        <v>25</v>
      </c>
      <c r="M5" s="9">
        <v>1673933418670</v>
      </c>
      <c r="N5" s="9">
        <v>3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Bangalore515</v>
      </c>
    </row>
    <row r="6" spans="1:32" ht="14.5" customHeight="1" x14ac:dyDescent="0.35">
      <c r="A6" s="9" t="s">
        <v>18</v>
      </c>
      <c r="B6" s="9">
        <v>200030335909</v>
      </c>
      <c r="C6" s="9" t="s">
        <v>41</v>
      </c>
      <c r="D6" s="10">
        <f>IF(B6=B5,1+D5,1)</f>
        <v>1</v>
      </c>
      <c r="E6" s="9">
        <v>21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43</v>
      </c>
      <c r="K6" s="11" t="s">
        <v>44</v>
      </c>
      <c r="L6" s="9" t="s">
        <v>25</v>
      </c>
      <c r="M6" s="9">
        <v>1671558721390</v>
      </c>
      <c r="N6" s="9">
        <v>1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200030335909</v>
      </c>
      <c r="C7" s="9" t="s">
        <v>41</v>
      </c>
      <c r="D7" s="10">
        <f>IF(B7=B6,1+D6,1)</f>
        <v>2</v>
      </c>
      <c r="E7" s="9">
        <v>4</v>
      </c>
      <c r="F7" s="9" t="s">
        <v>32</v>
      </c>
      <c r="G7" s="9" t="s">
        <v>33</v>
      </c>
      <c r="H7" s="9">
        <v>2</v>
      </c>
      <c r="I7" s="9" t="s">
        <v>22</v>
      </c>
      <c r="J7" s="9" t="s">
        <v>23</v>
      </c>
      <c r="K7" s="11" t="s">
        <v>34</v>
      </c>
      <c r="L7" s="9" t="s">
        <v>25</v>
      </c>
      <c r="M7" s="9">
        <v>1672894493348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200030336609</v>
      </c>
      <c r="C8" s="9" t="s">
        <v>47</v>
      </c>
      <c r="D8" s="10">
        <f>IF(B8=B7,1+D7,1)</f>
        <v>1</v>
      </c>
      <c r="E8" s="9">
        <v>6</v>
      </c>
      <c r="F8" s="9" t="s">
        <v>32</v>
      </c>
      <c r="G8" s="9" t="s">
        <v>48</v>
      </c>
      <c r="H8" s="9">
        <v>2</v>
      </c>
      <c r="I8" s="9" t="s">
        <v>22</v>
      </c>
      <c r="J8" s="9" t="s">
        <v>23</v>
      </c>
      <c r="K8" s="11" t="s">
        <v>49</v>
      </c>
      <c r="L8" s="9" t="s">
        <v>25</v>
      </c>
      <c r="M8" s="9">
        <v>1673934486325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200030236109</v>
      </c>
    </row>
    <row r="9" spans="1:32" ht="14.5" customHeight="1" x14ac:dyDescent="0.35">
      <c r="A9" s="9" t="s">
        <v>18</v>
      </c>
      <c r="B9" s="9">
        <v>200030336609</v>
      </c>
      <c r="C9" s="9" t="s">
        <v>47</v>
      </c>
      <c r="D9" s="10">
        <f>IF(B9=B8,1+D8,1)</f>
        <v>2</v>
      </c>
      <c r="E9" s="9">
        <v>7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1" t="s">
        <v>54</v>
      </c>
      <c r="L9" s="9" t="s">
        <v>25</v>
      </c>
      <c r="M9" s="9">
        <v>1673934486325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200030335909</v>
      </c>
    </row>
    <row r="10" spans="1:32" ht="14.5" customHeight="1" x14ac:dyDescent="0.35">
      <c r="A10" s="9" t="s">
        <v>18</v>
      </c>
      <c r="B10" s="9">
        <v>200030336609</v>
      </c>
      <c r="C10" s="9" t="s">
        <v>47</v>
      </c>
      <c r="D10" s="10">
        <f>IF(B10=B9,1+D9,1)</f>
        <v>3</v>
      </c>
      <c r="E10" s="9">
        <v>7</v>
      </c>
      <c r="F10" s="9" t="s">
        <v>35</v>
      </c>
      <c r="G10" s="9" t="s">
        <v>55</v>
      </c>
      <c r="H10" s="9">
        <v>1</v>
      </c>
      <c r="I10" s="9" t="s">
        <v>29</v>
      </c>
      <c r="J10" s="9" t="s">
        <v>23</v>
      </c>
      <c r="K10" s="11" t="s">
        <v>56</v>
      </c>
      <c r="L10" s="9" t="s">
        <v>25</v>
      </c>
      <c r="M10" s="9">
        <v>1673934486325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200030336609</v>
      </c>
    </row>
    <row r="11" spans="1:32" ht="14.5" customHeight="1" x14ac:dyDescent="0.35">
      <c r="A11" s="9" t="s">
        <v>18</v>
      </c>
      <c r="B11" s="9">
        <v>200030336609</v>
      </c>
      <c r="C11" s="9" t="s">
        <v>47</v>
      </c>
      <c r="D11" s="10">
        <f>IF(B11=B10,1+D10,1)</f>
        <v>4</v>
      </c>
      <c r="E11" s="9">
        <v>7</v>
      </c>
      <c r="F11" s="9" t="s">
        <v>20</v>
      </c>
      <c r="G11" s="9" t="s">
        <v>57</v>
      </c>
      <c r="H11" s="9">
        <v>1</v>
      </c>
      <c r="I11" s="9" t="s">
        <v>22</v>
      </c>
      <c r="J11" s="9" t="s">
        <v>23</v>
      </c>
      <c r="K11" s="11" t="s">
        <v>44</v>
      </c>
      <c r="L11" s="9" t="s">
        <v>25</v>
      </c>
      <c r="M11" s="9">
        <v>1673934486325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200030436409</v>
      </c>
    </row>
    <row r="12" spans="1:32" ht="14.5" customHeight="1" x14ac:dyDescent="0.35">
      <c r="A12" s="9" t="s">
        <v>18</v>
      </c>
      <c r="B12" s="9">
        <v>200030436409</v>
      </c>
      <c r="C12" s="9" t="s">
        <v>58</v>
      </c>
      <c r="D12" s="10">
        <f>IF(B12=B11,1+D11,1)</f>
        <v>1</v>
      </c>
      <c r="E12" s="9">
        <v>25</v>
      </c>
      <c r="F12" s="9" t="s">
        <v>32</v>
      </c>
      <c r="G12" s="9" t="s">
        <v>33</v>
      </c>
      <c r="H12" s="9">
        <v>1</v>
      </c>
      <c r="I12" s="9" t="s">
        <v>22</v>
      </c>
      <c r="J12" s="9" t="s">
        <v>59</v>
      </c>
      <c r="K12" s="11" t="s">
        <v>34</v>
      </c>
      <c r="L12" s="9" t="s">
        <v>25</v>
      </c>
      <c r="M12" s="9">
        <v>1673949325001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200030735709</v>
      </c>
    </row>
    <row r="13" spans="1:32" ht="14.5" customHeight="1" x14ac:dyDescent="0.35">
      <c r="A13" s="9" t="s">
        <v>18</v>
      </c>
      <c r="B13" s="9">
        <v>200030436409</v>
      </c>
      <c r="C13" s="9" t="s">
        <v>58</v>
      </c>
      <c r="D13" s="10">
        <f>IF(B13=B12,1+D12,1)</f>
        <v>2</v>
      </c>
      <c r="E13" s="9">
        <v>25</v>
      </c>
      <c r="F13" s="9" t="s">
        <v>51</v>
      </c>
      <c r="G13" s="9" t="s">
        <v>60</v>
      </c>
      <c r="H13" s="9">
        <v>1</v>
      </c>
      <c r="I13" s="9" t="s">
        <v>53</v>
      </c>
      <c r="J13" s="9" t="s">
        <v>23</v>
      </c>
      <c r="K13" s="11" t="s">
        <v>61</v>
      </c>
      <c r="L13" s="9" t="s">
        <v>25</v>
      </c>
      <c r="M13" s="9">
        <v>1673949325001</v>
      </c>
      <c r="N13" s="9">
        <v>4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200030736309</v>
      </c>
    </row>
    <row r="14" spans="1:32" ht="14.5" customHeight="1" x14ac:dyDescent="0.35">
      <c r="A14" s="9" t="s">
        <v>18</v>
      </c>
      <c r="B14" s="9">
        <v>200030436409</v>
      </c>
      <c r="C14" s="9" t="s">
        <v>58</v>
      </c>
      <c r="D14" s="10">
        <f>IF(B14=B13,1+D13,1)</f>
        <v>3</v>
      </c>
      <c r="E14" s="9">
        <v>25</v>
      </c>
      <c r="F14" s="9" t="s">
        <v>62</v>
      </c>
      <c r="G14" s="9" t="s">
        <v>63</v>
      </c>
      <c r="H14" s="9">
        <v>1</v>
      </c>
      <c r="I14" s="9" t="s">
        <v>29</v>
      </c>
      <c r="J14" s="9" t="s">
        <v>23</v>
      </c>
      <c r="K14" s="11" t="s">
        <v>61</v>
      </c>
      <c r="L14" s="9" t="s">
        <v>25</v>
      </c>
      <c r="M14" s="9">
        <v>1673949325001</v>
      </c>
      <c r="N14" s="9">
        <v>5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200030436409</v>
      </c>
      <c r="C15" s="9" t="s">
        <v>58</v>
      </c>
      <c r="D15" s="10">
        <f>IF(B15=B14,1+D14,1)</f>
        <v>4</v>
      </c>
      <c r="E15" s="9">
        <v>25</v>
      </c>
      <c r="F15" s="9" t="s">
        <v>20</v>
      </c>
      <c r="G15" s="9" t="s">
        <v>64</v>
      </c>
      <c r="H15" s="9">
        <v>1</v>
      </c>
      <c r="I15" s="9" t="s">
        <v>22</v>
      </c>
      <c r="J15" s="9" t="s">
        <v>23</v>
      </c>
      <c r="K15" s="11" t="s">
        <v>61</v>
      </c>
      <c r="L15" s="9" t="s">
        <v>25</v>
      </c>
      <c r="M15" s="9">
        <v>1673949325001</v>
      </c>
      <c r="N15" s="9">
        <v>3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200030735709</v>
      </c>
      <c r="C16" s="9" t="s">
        <v>65</v>
      </c>
      <c r="D16" s="10">
        <f>IF(B16=B15,1+D15,1)</f>
        <v>1</v>
      </c>
      <c r="E16" s="9">
        <v>25</v>
      </c>
      <c r="F16" s="9" t="s">
        <v>32</v>
      </c>
      <c r="G16" s="9" t="s">
        <v>33</v>
      </c>
      <c r="H16" s="9">
        <v>2</v>
      </c>
      <c r="I16" s="9" t="s">
        <v>22</v>
      </c>
      <c r="J16" s="9" t="s">
        <v>23</v>
      </c>
      <c r="K16" s="11" t="s">
        <v>34</v>
      </c>
      <c r="L16" s="9" t="s">
        <v>25</v>
      </c>
      <c r="M16" s="9">
        <v>1673949063748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200030735709</v>
      </c>
      <c r="C17" s="9" t="s">
        <v>65</v>
      </c>
      <c r="D17" s="10">
        <f>IF(B17=B16,1+D16,1)</f>
        <v>2</v>
      </c>
      <c r="E17" s="9">
        <v>26</v>
      </c>
      <c r="F17" s="9" t="s">
        <v>32</v>
      </c>
      <c r="G17" s="9" t="s">
        <v>33</v>
      </c>
      <c r="H17" s="9">
        <v>2</v>
      </c>
      <c r="I17" s="9" t="s">
        <v>22</v>
      </c>
      <c r="J17" s="9" t="s">
        <v>23</v>
      </c>
      <c r="K17" s="11" t="s">
        <v>34</v>
      </c>
      <c r="L17" s="9" t="s">
        <v>25</v>
      </c>
      <c r="M17" s="9">
        <v>1673948187687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200030736309</v>
      </c>
      <c r="C18" s="9" t="s">
        <v>66</v>
      </c>
      <c r="D18" s="10">
        <f>IF(B18=B17,1+D17,1)</f>
        <v>1</v>
      </c>
      <c r="E18" s="9">
        <v>27</v>
      </c>
      <c r="F18" s="9" t="s">
        <v>32</v>
      </c>
      <c r="G18" s="9" t="s">
        <v>33</v>
      </c>
      <c r="H18" s="9">
        <v>1</v>
      </c>
      <c r="I18" s="9" t="s">
        <v>22</v>
      </c>
      <c r="J18" s="9" t="s">
        <v>23</v>
      </c>
      <c r="K18" s="11" t="s">
        <v>67</v>
      </c>
      <c r="L18" s="9" t="s">
        <v>25</v>
      </c>
      <c r="M18" s="9">
        <v>1673949958539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ED1DF2-F8FB-4DFF-81F1-CBD1BBA849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2023-01-19T10:54:35Z</dcterms:created>
  <dcterms:modified xsi:type="dcterms:W3CDTF">2023-01-19T10:54:35Z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725dffdc-6d68-493a-9d27-424accb4b382</vt:lpwstr>
  </property>
  <property fmtid="{D5CDD505-2E9C-101B-9397-08002B2CF9AE}" pid="8" name="MSIP_Label_3741da7a-79c1-417c-b408-16c0bfe99fca_ContentBits">
    <vt:lpwstr>0</vt:lpwstr>
  </property>
</Properties>
</file>