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188377F1-720A-4036-9C7D-F9C1AA76DBD8}" xr6:coauthVersionLast="47" xr6:coauthVersionMax="47" xr10:uidLastSave="{00000000-0000-0000-0000-000000000000}"/>
  <bookViews>
    <workbookView xWindow="-110" yWindow="-110" windowWidth="19420" windowHeight="10420" xr2:uid="{223C4384-E00F-4BEF-81CA-3FC290760214}"/>
  </bookViews>
  <sheets>
    <sheet name="Bhubaneshwar20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5" i="1" s="1"/>
  <c r="D6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<sst xmlns="http://schemas.openxmlformats.org/spreadsheetml/2006/main" count="81" uniqueCount="47">
  <si>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</si>
  <si>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</si>
  <si>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</si>
  <si>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</si>
  <si>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</si>
  <si>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</si>
  <si>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</si>
  <si>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</si>
  <si>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</si>
  <si>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</si>
  <si>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</si>
  <si>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</si>
  <si>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</si>
  <si>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</si>
  <si>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</si>
  <si>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</si>
  <si>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</si>
  <si>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</si>
  <si>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Bhubaneshwar2058</t>
  </si>
  <si>
    <t>Suprava pradhan</t>
  </si>
  <si>
    <t>Baby Lotions</t>
  </si>
  <si>
    <t>Himalaya Baby Lotion 200 M</t>
  </si>
  <si>
    <t>Plasticbottle (pet)</t>
  </si>
  <si>
    <t xml:space="preserve">Chemist                       </t>
  </si>
  <si>
    <t>170.0</t>
  </si>
  <si>
    <t xml:space="preserve"> </t>
  </si>
  <si>
    <t>Orissa</t>
  </si>
  <si>
    <t>Baby Powders</t>
  </si>
  <si>
    <t>Himalaya Baby Powder 200 G</t>
  </si>
  <si>
    <t>Apollo Pharmacy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</si>
  <si>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</si>
  <si>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</si>
  <si>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Babbli Dash</t>
  </si>
  <si>
    <t>Himalaya Baby Powder 100 G</t>
  </si>
  <si>
    <t>80.0</t>
  </si>
  <si>
    <t>Disposable Diapers/Nappy Pads</t>
  </si>
  <si>
    <t>Pampers Happy SkinPants Small Aloe Vera Lotion( 4-8kg) 2 N</t>
  </si>
  <si>
    <t>NA(Others)</t>
  </si>
  <si>
    <t>20.0</t>
  </si>
  <si>
    <t>Select Member ID</t>
  </si>
  <si>
    <t/>
  </si>
  <si>
    <t>&lt;&lt;-- Click on left cell to select memberID</t>
  </si>
  <si>
    <t>Pampers Baby Dry Pants Small 4 N</t>
  </si>
  <si>
    <t>40.0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</si>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</sst>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4F178-75CC-48D4-B77D-B41CEE86D584}">
  <sheetPr codeName="Sheet40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Bhubaneshwar2058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240020323809</v>
      </c>
      <c r="C2" s="9" t="s">
        <v>19</v>
      </c>
      <c r="D2" s="10">
        <f>IF(B2=B1,1+D1,1)</f>
        <v>1</v>
      </c>
      <c r="E2" s="9">
        <v>11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1673687764440</v>
      </c>
      <c r="N2" s="9">
        <v>2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240020323809</v>
      </c>
      <c r="C3" s="9" t="s">
        <v>19</v>
      </c>
      <c r="D3" s="10">
        <f>IF(B3=B2,1+D2,1)</f>
        <v>2</v>
      </c>
      <c r="E3" s="9">
        <v>11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29</v>
      </c>
      <c r="K3" s="11" t="s">
        <v>30</v>
      </c>
      <c r="L3" s="9" t="s">
        <v>25</v>
      </c>
      <c r="M3" s="9">
        <v>1673687764440</v>
      </c>
      <c r="N3" s="9">
        <v>1</v>
      </c>
      <c r="O3" s="9" t="s">
        <v>26</v>
      </c>
      <c r="P3" s="9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240020623909</v>
      </c>
      <c r="C4" s="9" t="s">
        <v>32</v>
      </c>
      <c r="D4" s="10">
        <f>IF(B4=B3,1+D3,1)</f>
        <v>1</v>
      </c>
      <c r="E4" s="9">
        <v>9</v>
      </c>
      <c r="F4" s="9" t="s">
        <v>27</v>
      </c>
      <c r="G4" s="9" t="s">
        <v>33</v>
      </c>
      <c r="H4" s="9">
        <v>1</v>
      </c>
      <c r="I4" s="9" t="s">
        <v>22</v>
      </c>
      <c r="J4" s="9" t="s">
        <v>23</v>
      </c>
      <c r="K4" s="11" t="s">
        <v>34</v>
      </c>
      <c r="L4" s="9" t="s">
        <v>25</v>
      </c>
      <c r="M4" s="9">
        <v>1673354447060</v>
      </c>
      <c r="N4" s="9">
        <v>3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240020623909</v>
      </c>
      <c r="C5" s="9" t="s">
        <v>32</v>
      </c>
      <c r="D5" s="10">
        <f>IF(B5=B4,1+D4,1)</f>
        <v>2</v>
      </c>
      <c r="E5" s="9">
        <v>9</v>
      </c>
      <c r="F5" s="9" t="s">
        <v>35</v>
      </c>
      <c r="G5" s="9" t="s">
        <v>36</v>
      </c>
      <c r="H5" s="9">
        <v>2</v>
      </c>
      <c r="I5" s="9" t="s">
        <v>37</v>
      </c>
      <c r="J5" s="9" t="s">
        <v>23</v>
      </c>
      <c r="K5" s="11" t="s">
        <v>38</v>
      </c>
      <c r="L5" s="9" t="s">
        <v>25</v>
      </c>
      <c r="M5" s="9">
        <v>1673354447060</v>
      </c>
      <c r="N5" s="9">
        <v>1</v>
      </c>
      <c r="O5" s="9" t="s">
        <v>26</v>
      </c>
      <c r="P5" s="9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Bhubaneshwar2058</v>
      </c>
    </row>
    <row r="6" spans="1:32" ht="14.5" customHeight="1" x14ac:dyDescent="0.35">
      <c r="A6" s="9" t="s">
        <v>18</v>
      </c>
      <c r="B6" s="9">
        <v>240020623909</v>
      </c>
      <c r="C6" s="9" t="s">
        <v>32</v>
      </c>
      <c r="D6" s="10">
        <f>IF(B6=B5,1+D5,1)</f>
        <v>3</v>
      </c>
      <c r="E6" s="9">
        <v>9</v>
      </c>
      <c r="F6" s="9" t="s">
        <v>35</v>
      </c>
      <c r="G6" s="9" t="s">
        <v>42</v>
      </c>
      <c r="H6" s="9">
        <v>1</v>
      </c>
      <c r="I6" s="9" t="s">
        <v>37</v>
      </c>
      <c r="J6" s="9" t="s">
        <v>23</v>
      </c>
      <c r="K6" s="11" t="s">
        <v>43</v>
      </c>
      <c r="L6" s="9" t="s">
        <v>25</v>
      </c>
      <c r="M6" s="9">
        <v>1673354447060</v>
      </c>
      <c r="N6" s="9">
        <v>2</v>
      </c>
      <c r="O6" s="9" t="s">
        <v>26</v>
      </c>
      <c r="P6" s="9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46</v>
      </c>
      <c r="AE8" s="26"/>
      <c r="AF8" s="10" cm="1">
        <f t="array" ref="AF8:AF9">IF(B2="","",_xlfn.UNIQUE(_xlfn._xlws.FILTER($B$2:$B$2034,$A$2:$A$2034=AF5)))</f>
        <v>240020323809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240020623909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0B86AFB-EE0C-4753-8A5E-710810C9295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Bhubaneshwar2058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2023-01-19T10:54:38Z</dcterms:created>
  <dcterms:modified xsi:type="dcterms:W3CDTF">2023-01-19T10:54:38Z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b393cb87-b2b5-4085-a151-6e383789d97d</vt:lpwstr>
  </property>
  <property fmtid="{D5CDD505-2E9C-101B-9397-08002B2CF9AE}" pid="8" name="MSIP_Label_3741da7a-79c1-417c-b408-16c0bfe99fca_ContentBits">
    <vt:lpwstr>0</vt:lpwstr>
  </property>
</Properties>
</file>