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40482C0E-1C64-4D23-ADFC-004233A4F17F}" xr6:coauthVersionLast="47" xr6:coauthVersionMax="47" xr10:uidLastSave="{00000000-0000-0000-0000-000000000000}"/>
  <bookViews>
    <workbookView xWindow="-110" yWindow="-110" windowWidth="19420" windowHeight="10420" xr2:uid="{A3E11E43-CF2C-413F-9440-5C844F225954}"/>
  </bookViews>
  <sheets>
    <sheet name="Bhubaneshwar228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D7" i="1" s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<sst xmlns="http://schemas.openxmlformats.org/spreadsheetml/2006/main" count="90" uniqueCount="46">
  <si>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</si>
  <si>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</si>
  <si>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</si>
  <si>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</si>
  <si>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</si>
  <si>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</si>
  <si>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</si>
  <si>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</si>
  <si>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</si>
  <si>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</si>
  <si>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</si>
  <si>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</si>
  <si>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</si>
  <si>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</si>
  <si>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</si>
  <si>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</si>
  <si>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</si>
  <si>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</si>
  <si>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Bhubaneshwar2283</t>
  </si>
  <si>
    <t>KABITA SAHOO</t>
  </si>
  <si>
    <t>Infant Milk Powder</t>
  </si>
  <si>
    <t>Lactogen Stage 2 After 6 Months 400 G</t>
  </si>
  <si>
    <t>Carton Box</t>
  </si>
  <si>
    <t xml:space="preserve">Chemist                       </t>
  </si>
  <si>
    <t>400.0</t>
  </si>
  <si>
    <t xml:space="preserve"> </t>
  </si>
  <si>
    <t>Orissa</t>
  </si>
  <si>
    <t>Baby Powders</t>
  </si>
  <si>
    <t>Johnson's Baby Blossom 50 G</t>
  </si>
  <si>
    <t>Plastic Jar</t>
  </si>
  <si>
    <t>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</si>
  <si>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</si>
  <si>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380.0</t>
  </si>
  <si>
    <t>Select Member ID</t>
  </si>
  <si>
    <t/>
  </si>
  <si>
    <t>&lt;&lt;-- Click on left cell to select memberID</t>
  </si>
  <si>
    <t>PRANATI JENA</t>
  </si>
  <si>
    <t>Disposable Diapers/Nappy Pads</t>
  </si>
  <si>
    <t>Mamy Poko Pants Extra Absorb Small 8 N</t>
  </si>
  <si>
    <t>NA(Others)</t>
  </si>
  <si>
    <t>99.0</t>
  </si>
  <si>
    <t>Member Name</t>
  </si>
  <si>
    <t>Lactogen Stage 1 Upto 6 Months 400 G</t>
  </si>
  <si>
    <t>415.0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</si>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</sst>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38EA-8E0B-470D-990B-9D98E33BC60D}">
  <sheetPr codeName="Sheet42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Bhubaneshwar2283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240010325809</v>
      </c>
      <c r="C2" s="9" t="s">
        <v>19</v>
      </c>
      <c r="D2" s="10">
        <f>IF(B2=B1,1+D1,1)</f>
        <v>1</v>
      </c>
      <c r="E2" s="9">
        <v>21</v>
      </c>
      <c r="F2" s="9" t="s">
        <v>20</v>
      </c>
      <c r="G2" s="9" t="s">
        <v>21</v>
      </c>
      <c r="H2" s="9">
        <v>4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1671635606974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240010325809</v>
      </c>
      <c r="C3" s="9" t="s">
        <v>19</v>
      </c>
      <c r="D3" s="10">
        <f>IF(B3=B2,1+D2,1)</f>
        <v>2</v>
      </c>
      <c r="E3" s="9">
        <v>1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1" t="s">
        <v>30</v>
      </c>
      <c r="L3" s="9" t="s">
        <v>25</v>
      </c>
      <c r="M3" s="9">
        <v>1672666165438</v>
      </c>
      <c r="N3" s="9">
        <v>1</v>
      </c>
      <c r="O3" s="9" t="s">
        <v>26</v>
      </c>
      <c r="P3" s="9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240010325809</v>
      </c>
      <c r="C4" s="9" t="s">
        <v>19</v>
      </c>
      <c r="D4" s="10">
        <f>IF(B4=B3,1+D3,1)</f>
        <v>3</v>
      </c>
      <c r="E4" s="9">
        <v>1</v>
      </c>
      <c r="F4" s="9" t="s">
        <v>20</v>
      </c>
      <c r="G4" s="9" t="s">
        <v>21</v>
      </c>
      <c r="H4" s="9">
        <v>2</v>
      </c>
      <c r="I4" s="9" t="s">
        <v>22</v>
      </c>
      <c r="J4" s="9" t="s">
        <v>23</v>
      </c>
      <c r="K4" s="11" t="s">
        <v>32</v>
      </c>
      <c r="L4" s="9" t="s">
        <v>25</v>
      </c>
      <c r="M4" s="9">
        <v>1672665575754</v>
      </c>
      <c r="N4" s="9">
        <v>1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240010325809</v>
      </c>
      <c r="C5" s="9" t="s">
        <v>19</v>
      </c>
      <c r="D5" s="10">
        <f>IF(B5=B4,1+D4,1)</f>
        <v>4</v>
      </c>
      <c r="E5" s="9">
        <v>12</v>
      </c>
      <c r="F5" s="9" t="s">
        <v>20</v>
      </c>
      <c r="G5" s="9" t="s">
        <v>21</v>
      </c>
      <c r="H5" s="9">
        <v>1</v>
      </c>
      <c r="I5" s="9" t="s">
        <v>22</v>
      </c>
      <c r="J5" s="9" t="s">
        <v>23</v>
      </c>
      <c r="K5" s="11" t="s">
        <v>24</v>
      </c>
      <c r="L5" s="9" t="s">
        <v>25</v>
      </c>
      <c r="M5" s="9">
        <v>1673620553400</v>
      </c>
      <c r="N5" s="9">
        <v>1</v>
      </c>
      <c r="O5" s="9" t="s">
        <v>26</v>
      </c>
      <c r="P5" s="9">
        <v>2</v>
      </c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Bhubaneshwar2283</v>
      </c>
    </row>
    <row r="6" spans="1:32" ht="14.5" customHeight="1" x14ac:dyDescent="0.35">
      <c r="A6" s="9" t="s">
        <v>18</v>
      </c>
      <c r="B6" s="9">
        <v>240010626709</v>
      </c>
      <c r="C6" s="9" t="s">
        <v>36</v>
      </c>
      <c r="D6" s="10">
        <f>IF(B6=B5,1+D5,1)</f>
        <v>1</v>
      </c>
      <c r="E6" s="9">
        <v>3</v>
      </c>
      <c r="F6" s="9" t="s">
        <v>37</v>
      </c>
      <c r="G6" s="9" t="s">
        <v>38</v>
      </c>
      <c r="H6" s="9">
        <v>2</v>
      </c>
      <c r="I6" s="9" t="s">
        <v>39</v>
      </c>
      <c r="J6" s="9" t="s">
        <v>23</v>
      </c>
      <c r="K6" s="11" t="s">
        <v>40</v>
      </c>
      <c r="L6" s="9" t="s">
        <v>25</v>
      </c>
      <c r="M6" s="9">
        <v>1672805450337</v>
      </c>
      <c r="N6" s="9">
        <v>2</v>
      </c>
      <c r="O6" s="9" t="s">
        <v>26</v>
      </c>
      <c r="P6" s="9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240010626709</v>
      </c>
      <c r="C7" s="9" t="s">
        <v>36</v>
      </c>
      <c r="D7" s="10">
        <f>IF(B7=B6,1+D6,1)</f>
        <v>2</v>
      </c>
      <c r="E7" s="9">
        <v>3</v>
      </c>
      <c r="F7" s="9" t="s">
        <v>20</v>
      </c>
      <c r="G7" s="9" t="s">
        <v>42</v>
      </c>
      <c r="H7" s="9">
        <v>1</v>
      </c>
      <c r="I7" s="9" t="s">
        <v>22</v>
      </c>
      <c r="J7" s="9" t="s">
        <v>23</v>
      </c>
      <c r="K7" s="11" t="s">
        <v>43</v>
      </c>
      <c r="L7" s="9" t="s">
        <v>25</v>
      </c>
      <c r="M7" s="9">
        <v>1672805450337</v>
      </c>
      <c r="N7" s="9">
        <v>1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45</v>
      </c>
      <c r="AE8" s="26"/>
      <c r="AF8" s="10" cm="1">
        <f t="array" ref="AF8:AF9">IF(B2="","",_xlfn.UNIQUE(_xlfn._xlws.FILTER($B$2:$B$2034,$A$2:$A$2034=AF5)))</f>
        <v>240010325809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240010626709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F0DD3EF9-C316-4D5D-9A76-9358C3F47AD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Bhubaneshwar2283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2023-01-19T10:54:38Z</dcterms:created>
  <dcterms:modified xsi:type="dcterms:W3CDTF">2023-01-19T10:54:38Z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0f09b0f3-38b2-4d2b-9690-575fa6cb377e</vt:lpwstr>
  </property>
  <property fmtid="{D5CDD505-2E9C-101B-9397-08002B2CF9AE}" pid="8" name="MSIP_Label_3741da7a-79c1-417c-b408-16c0bfe99fca_ContentBits">
    <vt:lpwstr>0</vt:lpwstr>
  </property>
</Properties>
</file>