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5A56945A-EDED-48BD-A3D9-03F48E2D8AC3}" xr6:coauthVersionLast="47" xr6:coauthVersionMax="47" xr10:uidLastSave="{00000000-0000-0000-0000-000000000000}"/>
  <bookViews>
    <workbookView xWindow="-110" yWindow="-110" windowWidth="19420" windowHeight="10420" xr2:uid="{A89EF94B-898D-4CC1-A987-9E4B7267DD36}"/>
  </bookViews>
  <sheets>
    <sheet name="Chennai10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7" i="1"/>
  <c r="D8" i="1" s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<sst xmlns="http://schemas.openxmlformats.org/spreadsheetml/2006/main" count="108" uniqueCount="55">
  <si>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</si>
  <si>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</si>
  <si>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</si>
  <si>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</si>
  <si>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</si>
  <si>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</si>
  <si>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</si>
  <si>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</si>
  <si>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</si>
  <si>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</si>
  <si>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</si>
  <si>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</si>
  <si>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</si>
  <si>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</si>
  <si>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</si>
  <si>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</si>
  <si>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</si>
  <si>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</si>
  <si>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Chennai1029</t>
  </si>
  <si>
    <t>Gayathri</t>
  </si>
  <si>
    <t>Baby Massage Oil</t>
  </si>
  <si>
    <t>Himalaya Baby Massage Oil 50 M</t>
  </si>
  <si>
    <t>Plasticbottle (pet)</t>
  </si>
  <si>
    <t xml:space="preserve">Chemist                       </t>
  </si>
  <si>
    <t>55.0</t>
  </si>
  <si>
    <t xml:space="preserve">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</si>
  <si>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</si>
  <si>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</si>
  <si>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Powders</t>
  </si>
  <si>
    <t>Johnson's Baby Powder 100 G</t>
  </si>
  <si>
    <t>83.0</t>
  </si>
  <si>
    <t>Disposable Diapers/Nappy Pads</t>
  </si>
  <si>
    <t>Pampers All-Round Protect L +  + 10</t>
  </si>
  <si>
    <t>NA(Others)</t>
  </si>
  <si>
    <t>199.0</t>
  </si>
  <si>
    <t>discount 4rs</t>
  </si>
  <si>
    <t>Select Member ID</t>
  </si>
  <si>
    <t/>
  </si>
  <si>
    <t>&lt;&lt;-- Click on left cell to select memberID</t>
  </si>
  <si>
    <t>Kotteswari</t>
  </si>
  <si>
    <t>Baby Cereals</t>
  </si>
  <si>
    <t>Cerelac Wheat Stage 1 6 Months+ 300 G</t>
  </si>
  <si>
    <t>Carton Box</t>
  </si>
  <si>
    <t>229.0</t>
  </si>
  <si>
    <t>Member Name</t>
  </si>
  <si>
    <t>Baby Wipes</t>
  </si>
  <si>
    <t>Himalaya Herbal Gentle Baby Wipes 72 N</t>
  </si>
  <si>
    <t>200.0</t>
  </si>
  <si>
    <t>MeberID</t>
  </si>
  <si>
    <t>Purchase_No</t>
  </si>
  <si>
    <t>Kalaivani</t>
  </si>
  <si>
    <t>Baby Shampoos /Conditioners</t>
  </si>
  <si>
    <t>Himalaya Herbals Gentle Baby 200 M</t>
  </si>
  <si>
    <t xml:space="preserve">D Mart / D Mart miniMax                        </t>
  </si>
  <si>
    <t>180.0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</si>
</sst>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9CEE-70D0-4152-935F-2EAC0F9E26C6}">
  <sheetPr codeName="Sheet50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Chennai1029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280010227409</v>
      </c>
      <c r="C2" s="9" t="s">
        <v>19</v>
      </c>
      <c r="D2" s="10">
        <f>IF(B2=B1,1+D1,1)</f>
        <v>1</v>
      </c>
      <c r="E2" s="9">
        <v>25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1672241125052</v>
      </c>
      <c r="N2" s="9">
        <v>2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280010227409</v>
      </c>
      <c r="C3" s="9" t="s">
        <v>19</v>
      </c>
      <c r="D3" s="10">
        <f>IF(B3=B2,1+D2,1)</f>
        <v>2</v>
      </c>
      <c r="E3" s="9">
        <v>25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1" t="s">
        <v>24</v>
      </c>
      <c r="L3" s="9" t="s">
        <v>25</v>
      </c>
      <c r="M3" s="9">
        <v>1672241125052</v>
      </c>
      <c r="N3" s="9">
        <v>3</v>
      </c>
      <c r="O3" s="9" t="s">
        <v>26</v>
      </c>
      <c r="P3" s="9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280010227409</v>
      </c>
      <c r="C4" s="9" t="s">
        <v>19</v>
      </c>
      <c r="D4" s="10">
        <f>IF(B4=B3,1+D3,1)</f>
        <v>3</v>
      </c>
      <c r="E4" s="9">
        <v>25</v>
      </c>
      <c r="F4" s="9" t="s">
        <v>28</v>
      </c>
      <c r="G4" s="9" t="s">
        <v>29</v>
      </c>
      <c r="H4" s="9">
        <v>1</v>
      </c>
      <c r="I4" s="9" t="s">
        <v>22</v>
      </c>
      <c r="J4" s="9" t="s">
        <v>23</v>
      </c>
      <c r="K4" s="11" t="s">
        <v>30</v>
      </c>
      <c r="L4" s="9" t="s">
        <v>25</v>
      </c>
      <c r="M4" s="9">
        <v>1672241125052</v>
      </c>
      <c r="N4" s="9">
        <v>4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280010227409</v>
      </c>
      <c r="C5" s="9" t="s">
        <v>19</v>
      </c>
      <c r="D5" s="10">
        <f>IF(B5=B4,1+D4,1)</f>
        <v>4</v>
      </c>
      <c r="E5" s="9">
        <v>25</v>
      </c>
      <c r="F5" s="9" t="s">
        <v>31</v>
      </c>
      <c r="G5" s="9" t="s">
        <v>32</v>
      </c>
      <c r="H5" s="9">
        <v>1</v>
      </c>
      <c r="I5" s="9" t="s">
        <v>33</v>
      </c>
      <c r="J5" s="9" t="s">
        <v>23</v>
      </c>
      <c r="K5" s="11" t="s">
        <v>34</v>
      </c>
      <c r="L5" s="9" t="s">
        <v>35</v>
      </c>
      <c r="M5" s="9">
        <v>1672241125052</v>
      </c>
      <c r="N5" s="9">
        <v>1</v>
      </c>
      <c r="O5" s="9" t="s">
        <v>26</v>
      </c>
      <c r="P5" s="9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Chennai1029</v>
      </c>
    </row>
    <row r="6" spans="1:32" ht="14.5" customHeight="1" x14ac:dyDescent="0.35">
      <c r="A6" s="9" t="s">
        <v>18</v>
      </c>
      <c r="B6" s="9">
        <v>280010428909</v>
      </c>
      <c r="C6" s="9" t="s">
        <v>39</v>
      </c>
      <c r="D6" s="10">
        <f>IF(B6=B5,1+D5,1)</f>
        <v>1</v>
      </c>
      <c r="E6" s="9">
        <v>29</v>
      </c>
      <c r="F6" s="9" t="s">
        <v>40</v>
      </c>
      <c r="G6" s="9" t="s">
        <v>41</v>
      </c>
      <c r="H6" s="9">
        <v>1</v>
      </c>
      <c r="I6" s="9" t="s">
        <v>42</v>
      </c>
      <c r="J6" s="9" t="s">
        <v>23</v>
      </c>
      <c r="K6" s="11" t="s">
        <v>43</v>
      </c>
      <c r="L6" s="9" t="s">
        <v>25</v>
      </c>
      <c r="M6" s="9">
        <v>1672398549652</v>
      </c>
      <c r="N6" s="9">
        <v>1</v>
      </c>
      <c r="O6" s="9" t="s">
        <v>26</v>
      </c>
      <c r="P6" s="9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280010428909</v>
      </c>
      <c r="C7" s="9" t="s">
        <v>39</v>
      </c>
      <c r="D7" s="10">
        <f>IF(B7=B6,1+D6,1)</f>
        <v>2</v>
      </c>
      <c r="E7" s="9">
        <v>6</v>
      </c>
      <c r="F7" s="9" t="s">
        <v>45</v>
      </c>
      <c r="G7" s="9" t="s">
        <v>46</v>
      </c>
      <c r="H7" s="9">
        <v>1</v>
      </c>
      <c r="I7" s="9" t="s">
        <v>33</v>
      </c>
      <c r="J7" s="9" t="s">
        <v>23</v>
      </c>
      <c r="K7" s="11" t="s">
        <v>47</v>
      </c>
      <c r="L7" s="9" t="s">
        <v>25</v>
      </c>
      <c r="M7" s="9">
        <v>1673278883433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6" customHeight="1" x14ac:dyDescent="0.35">
      <c r="A8" s="9" t="s">
        <v>18</v>
      </c>
      <c r="B8" s="9">
        <v>280010428909</v>
      </c>
      <c r="C8" s="9" t="s">
        <v>39</v>
      </c>
      <c r="D8" s="10">
        <f>IF(B8=B7,1+D7,1)</f>
        <v>3</v>
      </c>
      <c r="E8" s="9">
        <v>9</v>
      </c>
      <c r="F8" s="9" t="s">
        <v>40</v>
      </c>
      <c r="G8" s="9" t="s">
        <v>41</v>
      </c>
      <c r="H8" s="9">
        <v>1</v>
      </c>
      <c r="I8" s="9" t="s">
        <v>42</v>
      </c>
      <c r="J8" s="9" t="s">
        <v>23</v>
      </c>
      <c r="K8" s="11" t="s">
        <v>43</v>
      </c>
      <c r="L8" s="9" t="s">
        <v>25</v>
      </c>
      <c r="M8" s="9">
        <v>1673278531584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0">IF(B2="","",_xlfn.UNIQUE(_xlfn._xlws.FILTER($B$2:$B$2034,$A$2:$A$2034=AF5)))</f>
        <v>280010227409</v>
      </c>
    </row>
    <row r="9" spans="1:32" ht="14.5" customHeight="1" x14ac:dyDescent="0.35">
      <c r="A9" s="9" t="s">
        <v>18</v>
      </c>
      <c r="B9" s="9">
        <v>280010429209</v>
      </c>
      <c r="C9" s="9" t="s">
        <v>50</v>
      </c>
      <c r="D9" s="10">
        <f>IF(B9=B8,1+D8,1)</f>
        <v>1</v>
      </c>
      <c r="E9" s="9">
        <v>13</v>
      </c>
      <c r="F9" s="9" t="s">
        <v>51</v>
      </c>
      <c r="G9" s="9" t="s">
        <v>52</v>
      </c>
      <c r="H9" s="9">
        <v>1</v>
      </c>
      <c r="I9" s="9" t="s">
        <v>22</v>
      </c>
      <c r="J9" s="9" t="s">
        <v>53</v>
      </c>
      <c r="K9" s="11" t="s">
        <v>54</v>
      </c>
      <c r="L9" s="9" t="s">
        <v>25</v>
      </c>
      <c r="M9" s="9">
        <v>1673670799175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280010428909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280010429209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91924AB-E626-4AEC-90B4-0754E9DB2F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2023-01-19T10:54:40Z</dcterms:created>
  <dcterms:modified xsi:type="dcterms:W3CDTF">2023-01-19T10:54:40Z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7fad500c-d547-47bc-9936-9e026947dcb0</vt:lpwstr>
  </property>
  <property fmtid="{D5CDD505-2E9C-101B-9397-08002B2CF9AE}" pid="8" name="MSIP_Label_3741da7a-79c1-417c-b408-16c0bfe99fca_ContentBits">
    <vt:lpwstr>0</vt:lpwstr>
  </property>
</Properties>
</file>