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B096BEB-E23A-421F-B696-8A3300014AF8}" xr6:coauthVersionLast="47" xr6:coauthVersionMax="47" xr10:uidLastSave="{00000000-0000-0000-0000-000000000000}"/>
  <bookViews>
    <workbookView xWindow="-110" yWindow="-110" windowWidth="19420" windowHeight="10420" xr2:uid="{7CCE36B0-7F0E-42C3-AD5D-08A8DAAB7353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<sst xmlns="http://schemas.openxmlformats.org/spreadsheetml/2006/main" count="117" uniqueCount="60">
  <si>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</si>
  <si>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</si>
  <si>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</si>
  <si>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</si>
  <si>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</si>
  <si>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</si>
  <si>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</si>
  <si>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</si>
  <si>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</si>
  <si>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</si>
  <si>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</si>
  <si>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</si>
  <si>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</si>
  <si>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</si>
  <si>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</si>
  <si>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</si>
  <si>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</si>
  <si>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</si>
  <si>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</si>
  <si>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</si>
  <si>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</si>
  <si>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Baby Soap 75 G</t>
  </si>
  <si>
    <t>NA(Others)</t>
  </si>
  <si>
    <t>Other Supermarket</t>
  </si>
  <si>
    <t>0.0</t>
  </si>
  <si>
    <t xml:space="preserve"> </t>
  </si>
  <si>
    <t>Tamil Nadu</t>
  </si>
  <si>
    <t>Disposable Diapers/Nappy Pads</t>
  </si>
  <si>
    <t>Little Angel Extra Dry Pants Medium (5-11kg) 40 N</t>
  </si>
  <si>
    <t>749.0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</si>
  <si>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</si>
  <si>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Kamali</t>
  </si>
  <si>
    <t>Baby Powders</t>
  </si>
  <si>
    <t>Himalaya Baby Powder 200 G</t>
  </si>
  <si>
    <t>Plasticbottle (pet)</t>
  </si>
  <si>
    <t xml:space="preserve">Others                        </t>
  </si>
  <si>
    <t>160.0</t>
  </si>
  <si>
    <t>Anitha</t>
  </si>
  <si>
    <t>Baby Lotions</t>
  </si>
  <si>
    <t>Himalaya Baby Lotion 100 M</t>
  </si>
  <si>
    <t>Flow wrap</t>
  </si>
  <si>
    <t>Apollo Pharmacy</t>
  </si>
  <si>
    <t>95.0</t>
  </si>
  <si>
    <t>Select Member ID</t>
  </si>
  <si>
    <t/>
  </si>
  <si>
    <t>&lt;&lt;-- Click on left cell to select memberID</t>
  </si>
  <si>
    <t>Baby Massage Oil</t>
  </si>
  <si>
    <t>Himalaya Baby Massage Oil 50 M</t>
  </si>
  <si>
    <t>Plastic Tub</t>
  </si>
  <si>
    <t>60.0</t>
  </si>
  <si>
    <t>Member Name</t>
  </si>
  <si>
    <t>Himalaya Baby Powder 50 G</t>
  </si>
  <si>
    <t>1.0</t>
  </si>
  <si>
    <t>MeberID</t>
  </si>
  <si>
    <t>Purchase_No</t>
  </si>
  <si>
    <t>Baby Wipes</t>
  </si>
  <si>
    <t>Johnsons Baby Skincare Wipes +  + 72</t>
  </si>
  <si>
    <t>255.0</t>
  </si>
  <si>
    <t xml:space="preserve">Chemist                       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</si>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</sst>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F9B6-AC75-4E8E-AECB-9A9BC713921A}">
  <sheetPr codeName="Sheet5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280010127309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1672139989314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280010127309</v>
      </c>
      <c r="C3" s="9" t="s">
        <v>19</v>
      </c>
      <c r="D3" s="10">
        <f>IF(B3=B2,1+D2,1)</f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1672139989314</v>
      </c>
      <c r="N3" s="9">
        <v>2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280010129409</v>
      </c>
      <c r="C4" s="9" t="s">
        <v>31</v>
      </c>
      <c r="D4" s="10">
        <f>IF(B4=B3,1+D3,1)</f>
        <v>1</v>
      </c>
      <c r="E4" s="9">
        <v>23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36</v>
      </c>
      <c r="L4" s="9" t="s">
        <v>25</v>
      </c>
      <c r="M4" s="9">
        <v>1672137701265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280010130009</v>
      </c>
      <c r="C5" s="9" t="s">
        <v>37</v>
      </c>
      <c r="D5" s="10">
        <f>IF(B5=B4,1+D4,1)</f>
        <v>1</v>
      </c>
      <c r="E5" s="9">
        <v>21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41</v>
      </c>
      <c r="K5" s="11" t="s">
        <v>42</v>
      </c>
      <c r="L5" s="9" t="s">
        <v>25</v>
      </c>
      <c r="M5" s="9">
        <v>1672220109645</v>
      </c>
      <c r="N5" s="9">
        <v>1</v>
      </c>
      <c r="O5" s="9" t="s">
        <v>26</v>
      </c>
      <c r="P5" s="9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9" t="s">
        <v>18</v>
      </c>
      <c r="B6" s="9">
        <v>280010130009</v>
      </c>
      <c r="C6" s="9" t="s">
        <v>37</v>
      </c>
      <c r="D6" s="10">
        <f>IF(B6=B5,1+D5,1)</f>
        <v>2</v>
      </c>
      <c r="E6" s="9">
        <v>22</v>
      </c>
      <c r="F6" s="9" t="s">
        <v>46</v>
      </c>
      <c r="G6" s="9" t="s">
        <v>47</v>
      </c>
      <c r="H6" s="9">
        <v>1</v>
      </c>
      <c r="I6" s="9" t="s">
        <v>48</v>
      </c>
      <c r="J6" s="9" t="s">
        <v>41</v>
      </c>
      <c r="K6" s="11" t="s">
        <v>49</v>
      </c>
      <c r="L6" s="9" t="s">
        <v>25</v>
      </c>
      <c r="M6" s="9">
        <v>1672220273197</v>
      </c>
      <c r="N6" s="9">
        <v>1</v>
      </c>
      <c r="O6" s="9" t="s">
        <v>26</v>
      </c>
      <c r="P6" s="9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280010130009</v>
      </c>
      <c r="C7" s="9" t="s">
        <v>37</v>
      </c>
      <c r="D7" s="10">
        <f>IF(B7=B6,1+D6,1)</f>
        <v>3</v>
      </c>
      <c r="E7" s="9">
        <v>24</v>
      </c>
      <c r="F7" s="9" t="s">
        <v>32</v>
      </c>
      <c r="G7" s="9" t="s">
        <v>51</v>
      </c>
      <c r="H7" s="9">
        <v>1</v>
      </c>
      <c r="I7" s="9" t="s">
        <v>34</v>
      </c>
      <c r="J7" s="9" t="s">
        <v>41</v>
      </c>
      <c r="K7" s="11" t="s">
        <v>52</v>
      </c>
      <c r="L7" s="9" t="s">
        <v>25</v>
      </c>
      <c r="M7" s="9">
        <v>1672220215451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6" customHeight="1" x14ac:dyDescent="0.35">
      <c r="A8" s="9" t="s">
        <v>18</v>
      </c>
      <c r="B8" s="9">
        <v>280010130009</v>
      </c>
      <c r="C8" s="9" t="s">
        <v>37</v>
      </c>
      <c r="D8" s="10">
        <f>IF(B8=B7,1+D7,1)</f>
        <v>4</v>
      </c>
      <c r="E8" s="9">
        <v>25</v>
      </c>
      <c r="F8" s="9" t="s">
        <v>38</v>
      </c>
      <c r="G8" s="9" t="s">
        <v>39</v>
      </c>
      <c r="H8" s="9">
        <v>1</v>
      </c>
      <c r="I8" s="9" t="s">
        <v>40</v>
      </c>
      <c r="J8" s="9" t="s">
        <v>41</v>
      </c>
      <c r="K8" s="11" t="s">
        <v>42</v>
      </c>
      <c r="L8" s="9" t="s">
        <v>25</v>
      </c>
      <c r="M8" s="9">
        <v>1672138090689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0">IF(B2="","",_xlfn.UNIQUE(_xlfn._xlws.FILTER($B$2:$B$2034,$A$2:$A$2034=AF5)))</f>
        <v>280010127309</v>
      </c>
    </row>
    <row r="9" spans="1:32" ht="14.5" customHeight="1" x14ac:dyDescent="0.35">
      <c r="A9" s="9" t="s">
        <v>18</v>
      </c>
      <c r="B9" s="9">
        <v>280010130009</v>
      </c>
      <c r="C9" s="9" t="s">
        <v>37</v>
      </c>
      <c r="D9" s="10">
        <f>IF(B9=B8,1+D8,1)</f>
        <v>5</v>
      </c>
      <c r="E9" s="9">
        <v>27</v>
      </c>
      <c r="F9" s="9" t="s">
        <v>55</v>
      </c>
      <c r="G9" s="9" t="s">
        <v>56</v>
      </c>
      <c r="H9" s="9">
        <v>1</v>
      </c>
      <c r="I9" s="9" t="s">
        <v>22</v>
      </c>
      <c r="J9" s="9" t="s">
        <v>41</v>
      </c>
      <c r="K9" s="11" t="s">
        <v>57</v>
      </c>
      <c r="L9" s="9" t="s">
        <v>25</v>
      </c>
      <c r="M9" s="9">
        <v>1672220389546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280010129409</v>
      </c>
    </row>
    <row r="10" spans="1:32" ht="14.5" customHeight="1" x14ac:dyDescent="0.35">
      <c r="A10" s="9" t="s">
        <v>18</v>
      </c>
      <c r="B10" s="9">
        <v>280010130009</v>
      </c>
      <c r="C10" s="9" t="s">
        <v>37</v>
      </c>
      <c r="D10" s="10">
        <f>IF(B10=B9,1+D9,1)</f>
        <v>6</v>
      </c>
      <c r="E10" s="9">
        <v>29</v>
      </c>
      <c r="F10" s="9" t="s">
        <v>32</v>
      </c>
      <c r="G10" s="9" t="s">
        <v>51</v>
      </c>
      <c r="H10" s="9">
        <v>1</v>
      </c>
      <c r="I10" s="9" t="s">
        <v>34</v>
      </c>
      <c r="J10" s="9" t="s">
        <v>58</v>
      </c>
      <c r="K10" s="11" t="s">
        <v>59</v>
      </c>
      <c r="L10" s="9" t="s">
        <v>25</v>
      </c>
      <c r="M10" s="9">
        <v>1672394620032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280010130009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A700123-8422-40BB-919E-3AA761D7D5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2023-01-19T10:54:42Z</dcterms:created>
  <dcterms:modified xsi:type="dcterms:W3CDTF">2023-01-19T10:54:42Z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007a10f9-7a9f-4099-b113-8bb606d754b1</vt:lpwstr>
  </property>
  <property fmtid="{D5CDD505-2E9C-101B-9397-08002B2CF9AE}" pid="8" name="MSIP_Label_3741da7a-79c1-417c-b408-16c0bfe99fca_ContentBits">
    <vt:lpwstr>0</vt:lpwstr>
  </property>
</Properties>
</file>