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53B29C9-33E5-4967-A39A-45C734F9B6DF}" xr6:coauthVersionLast="47" xr6:coauthVersionMax="47" xr10:uidLastSave="{00000000-0000-0000-0000-000000000000}"/>
  <bookViews>
    <workbookView xWindow="-110" yWindow="-110" windowWidth="19420" windowHeight="10420" xr2:uid="{9A364E7A-7B32-47BA-B142-BE86D5AD0CA5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D11" i="1" s="1"/>
  <c r="D12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<sst xmlns="http://schemas.openxmlformats.org/spreadsheetml/2006/main" count="135" uniqueCount="51">
  <si>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</si>
  <si>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</si>
  <si>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</si>
  <si>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</si>
  <si>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</si>
  <si>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</si>
  <si>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</si>
  <si>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</si>
  <si>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</si>
  <si>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</si>
  <si>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</si>
  <si>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</si>
  <si>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</si>
  <si>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</si>
  <si>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</si>
  <si>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</si>
  <si>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</si>
  <si>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</si>
  <si>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Chennai2466</t>
  </si>
  <si>
    <t>A. mary tracy</t>
  </si>
  <si>
    <t>Baby Wipes</t>
  </si>
  <si>
    <t>Apollo Baby best Baby Wipes 30 N</t>
  </si>
  <si>
    <t>NA(Others)</t>
  </si>
  <si>
    <t xml:space="preserve">Chemist                       </t>
  </si>
  <si>
    <t>80.0</t>
  </si>
  <si>
    <t xml:space="preserve"> </t>
  </si>
  <si>
    <t>Tamil Nadu</t>
  </si>
  <si>
    <t>Disposable Diapers/Nappy Pads</t>
  </si>
  <si>
    <t>Pampers All-Round Protect M 7-12kg +  + 12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</si>
  <si>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</si>
  <si>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</si>
  <si>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</si>
  <si>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Pampers Happy SkinPants Medium Aloe Vera Lotion(7-12kg) 2 N</t>
  </si>
  <si>
    <t>24.0</t>
  </si>
  <si>
    <t>Hajitha parveen</t>
  </si>
  <si>
    <t>Mamy Poko Pants Standard Small 1 N</t>
  </si>
  <si>
    <t>10.0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</si>
  <si>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</si>
  <si>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</si>
  <si>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</si>
  <si>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</si>
  <si>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</si>
  <si>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</si>
  <si>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Parveenriyana. S</t>
  </si>
  <si>
    <t>Mamy Poko Pants Medium (7-12)Kg 1 N</t>
  </si>
  <si>
    <t>MeberID</t>
  </si>
  <si>
    <t>Baby Cereals</t>
  </si>
  <si>
    <t>Cerelac Multigrain &amp; Fruit Stage 4 12 Months+ 300 G</t>
  </si>
  <si>
    <t>Carton Box</t>
  </si>
  <si>
    <t>305.0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</si>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</sst>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17B4-F059-4E9E-ADDA-427A4E400BB1}">
  <sheetPr codeName="Sheet5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280020227809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1672726427118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280020227809</v>
      </c>
      <c r="C3" s="9" t="s">
        <v>19</v>
      </c>
      <c r="D3" s="10">
        <f>IF(B3=B2,1+D2,1)</f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1672726427118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280020227809</v>
      </c>
      <c r="C4" s="9" t="s">
        <v>19</v>
      </c>
      <c r="D4" s="10">
        <f>IF(B4=B3,1+D3,1)</f>
        <v>3</v>
      </c>
      <c r="E4" s="9">
        <v>3</v>
      </c>
      <c r="F4" s="9" t="s">
        <v>27</v>
      </c>
      <c r="G4" s="9" t="s">
        <v>32</v>
      </c>
      <c r="H4" s="9">
        <v>5</v>
      </c>
      <c r="I4" s="9" t="s">
        <v>22</v>
      </c>
      <c r="J4" s="9" t="s">
        <v>29</v>
      </c>
      <c r="K4" s="11" t="s">
        <v>33</v>
      </c>
      <c r="L4" s="9" t="s">
        <v>25</v>
      </c>
      <c r="M4" s="9">
        <v>1672726427118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280020328209</v>
      </c>
      <c r="C5" s="9" t="s">
        <v>34</v>
      </c>
      <c r="D5" s="10">
        <f>IF(B5=B4,1+D4,1)</f>
        <v>1</v>
      </c>
      <c r="E5" s="9">
        <v>14</v>
      </c>
      <c r="F5" s="9" t="s">
        <v>27</v>
      </c>
      <c r="G5" s="9" t="s">
        <v>35</v>
      </c>
      <c r="H5" s="9">
        <v>1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1673713008753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9" t="s">
        <v>18</v>
      </c>
      <c r="B6" s="9">
        <v>280020328209</v>
      </c>
      <c r="C6" s="9" t="s">
        <v>34</v>
      </c>
      <c r="D6" s="10">
        <f>IF(B6=B5,1+D5,1)</f>
        <v>2</v>
      </c>
      <c r="E6" s="9">
        <v>15</v>
      </c>
      <c r="F6" s="9" t="s">
        <v>27</v>
      </c>
      <c r="G6" s="9" t="s">
        <v>40</v>
      </c>
      <c r="H6" s="9">
        <v>3</v>
      </c>
      <c r="I6" s="9" t="s">
        <v>22</v>
      </c>
      <c r="J6" s="9" t="s">
        <v>23</v>
      </c>
      <c r="K6" s="11" t="s">
        <v>41</v>
      </c>
      <c r="L6" s="9" t="s">
        <v>25</v>
      </c>
      <c r="M6" s="9">
        <v>1673753355782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280020427909</v>
      </c>
      <c r="C7" s="9" t="s">
        <v>43</v>
      </c>
      <c r="D7" s="10">
        <f>IF(B7=B6,1+D6,1)</f>
        <v>1</v>
      </c>
      <c r="E7" s="9">
        <v>29</v>
      </c>
      <c r="F7" s="9" t="s">
        <v>27</v>
      </c>
      <c r="G7" s="9" t="s">
        <v>44</v>
      </c>
      <c r="H7" s="9">
        <v>1</v>
      </c>
      <c r="I7" s="9" t="s">
        <v>22</v>
      </c>
      <c r="J7" s="9" t="s">
        <v>29</v>
      </c>
      <c r="K7" s="11" t="s">
        <v>41</v>
      </c>
      <c r="L7" s="9" t="s">
        <v>25</v>
      </c>
      <c r="M7" s="9">
        <v>1672330523128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280020427909</v>
      </c>
      <c r="C8" s="9" t="s">
        <v>43</v>
      </c>
      <c r="D8" s="10">
        <f>IF(B8=B7,1+D7,1)</f>
        <v>2</v>
      </c>
      <c r="E8" s="9">
        <v>31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29</v>
      </c>
      <c r="K8" s="11" t="s">
        <v>49</v>
      </c>
      <c r="L8" s="9" t="s">
        <v>25</v>
      </c>
      <c r="M8" s="9">
        <v>1672748870423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280020227809</v>
      </c>
    </row>
    <row r="9" spans="1:32" ht="14.5" customHeight="1" x14ac:dyDescent="0.35">
      <c r="A9" s="9" t="s">
        <v>18</v>
      </c>
      <c r="B9" s="9">
        <v>280020427909</v>
      </c>
      <c r="C9" s="9" t="s">
        <v>43</v>
      </c>
      <c r="D9" s="10">
        <f>IF(B9=B8,1+D8,1)</f>
        <v>3</v>
      </c>
      <c r="E9" s="9">
        <v>3</v>
      </c>
      <c r="F9" s="9" t="s">
        <v>27</v>
      </c>
      <c r="G9" s="9" t="s">
        <v>44</v>
      </c>
      <c r="H9" s="9">
        <v>1</v>
      </c>
      <c r="I9" s="9" t="s">
        <v>22</v>
      </c>
      <c r="J9" s="9" t="s">
        <v>29</v>
      </c>
      <c r="K9" s="11" t="s">
        <v>41</v>
      </c>
      <c r="L9" s="9" t="s">
        <v>25</v>
      </c>
      <c r="M9" s="9">
        <v>1672748870423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280020328209</v>
      </c>
    </row>
    <row r="10" spans="1:32" ht="14.5" customHeight="1" x14ac:dyDescent="0.35">
      <c r="A10" s="9" t="s">
        <v>18</v>
      </c>
      <c r="B10" s="9">
        <v>280020427909</v>
      </c>
      <c r="C10" s="9" t="s">
        <v>43</v>
      </c>
      <c r="D10" s="10">
        <f>IF(B10=B9,1+D9,1)</f>
        <v>4</v>
      </c>
      <c r="E10" s="9">
        <v>6</v>
      </c>
      <c r="F10" s="9" t="s">
        <v>27</v>
      </c>
      <c r="G10" s="9" t="s">
        <v>44</v>
      </c>
      <c r="H10" s="9">
        <v>1</v>
      </c>
      <c r="I10" s="9" t="s">
        <v>22</v>
      </c>
      <c r="J10" s="9" t="s">
        <v>29</v>
      </c>
      <c r="K10" s="11" t="s">
        <v>41</v>
      </c>
      <c r="L10" s="9" t="s">
        <v>25</v>
      </c>
      <c r="M10" s="9">
        <v>1673094194373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280020427909</v>
      </c>
    </row>
    <row r="11" spans="1:32" ht="14.5" customHeight="1" x14ac:dyDescent="0.35">
      <c r="A11" s="9" t="s">
        <v>18</v>
      </c>
      <c r="B11" s="9">
        <v>280020427909</v>
      </c>
      <c r="C11" s="9" t="s">
        <v>43</v>
      </c>
      <c r="D11" s="10">
        <f>IF(B11=B10,1+D10,1)</f>
        <v>5</v>
      </c>
      <c r="E11" s="9">
        <v>11</v>
      </c>
      <c r="F11" s="9" t="s">
        <v>27</v>
      </c>
      <c r="G11" s="9" t="s">
        <v>44</v>
      </c>
      <c r="H11" s="9">
        <v>1</v>
      </c>
      <c r="I11" s="9" t="s">
        <v>22</v>
      </c>
      <c r="J11" s="9" t="s">
        <v>29</v>
      </c>
      <c r="K11" s="11" t="s">
        <v>41</v>
      </c>
      <c r="L11" s="9" t="s">
        <v>25</v>
      </c>
      <c r="M11" s="9">
        <v>1673589424689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280020427909</v>
      </c>
      <c r="C12" s="9" t="s">
        <v>43</v>
      </c>
      <c r="D12" s="10">
        <f>IF(B12=B11,1+D11,1)</f>
        <v>6</v>
      </c>
      <c r="E12" s="9">
        <v>16</v>
      </c>
      <c r="F12" s="9" t="s">
        <v>27</v>
      </c>
      <c r="G12" s="9" t="s">
        <v>32</v>
      </c>
      <c r="H12" s="9">
        <v>1</v>
      </c>
      <c r="I12" s="9" t="s">
        <v>22</v>
      </c>
      <c r="J12" s="9" t="s">
        <v>29</v>
      </c>
      <c r="K12" s="11" t="s">
        <v>33</v>
      </c>
      <c r="L12" s="9" t="s">
        <v>25</v>
      </c>
      <c r="M12" s="9">
        <v>1674017199818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1EF0F99-43F1-443C-AA8D-782FE164FD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2023-01-19T10:54:42Z</dcterms:created>
  <dcterms:modified xsi:type="dcterms:W3CDTF">2023-01-19T10:54:42Z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cb248f26-b1c0-4e11-af8c-bff9ec4f28ce</vt:lpwstr>
  </property>
  <property fmtid="{D5CDD505-2E9C-101B-9397-08002B2CF9AE}" pid="8" name="MSIP_Label_3741da7a-79c1-417c-b408-16c0bfe99fca_ContentBits">
    <vt:lpwstr>0</vt:lpwstr>
  </property>
</Properties>
</file>