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FBD1F4E6-29B5-4BEA-83C9-A662F79E9F30}" xr6:coauthVersionLast="47" xr6:coauthVersionMax="47" xr10:uidLastSave="{00000000-0000-0000-0000-000000000000}"/>
  <bookViews>
    <workbookView xWindow="-110" yWindow="-110" windowWidth="19420" windowHeight="10420" xr2:uid="{2488D58B-8694-4994-AF08-87877C6EF63B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6" i="1" s="1"/>
  <c r="D7" i="1" s="1"/>
  <c r="D2" i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<sst xmlns="http://schemas.openxmlformats.org/spreadsheetml/2006/main" count="90" uniqueCount="42">
  <si>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</si>
  <si>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</si>
  <si>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</si>
  <si>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</si>
  <si>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</si>
  <si>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</si>
  <si>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</si>
  <si>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</si>
  <si>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</si>
  <si>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</si>
  <si>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</si>
  <si>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</si>
  <si>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</si>
  <si>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</si>
  <si>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</si>
  <si>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</si>
  <si>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</si>
  <si>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</si>
  <si>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Delhi1992</t>
  </si>
  <si>
    <t>Sangeeta tyagi</t>
  </si>
  <si>
    <t>Disposable Diapers/Nappy Pads</t>
  </si>
  <si>
    <t>Babyhug Advanced Soft Pants Small 12 Hours dryness 84 N</t>
  </si>
  <si>
    <t>NA(Others)</t>
  </si>
  <si>
    <t xml:space="preserve">Kirana                        </t>
  </si>
  <si>
    <t>1195.0</t>
  </si>
  <si>
    <t xml:space="preserve"> </t>
  </si>
  <si>
    <t>Delhi</t>
  </si>
  <si>
    <t xml:space="preserve">Baby Hair Oils </t>
  </si>
  <si>
    <t>Parachute 100% Pure Coconut Oil (Plastic Jar) 100 G</t>
  </si>
  <si>
    <t>Plastic Jar</t>
  </si>
  <si>
    <t>20.0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</si>
  <si>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</si>
  <si>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Poonam</t>
  </si>
  <si>
    <t>Mamy Poko Pants Standard Small 1 N</t>
  </si>
  <si>
    <t xml:space="preserve">Chemist                       </t>
  </si>
  <si>
    <t>10.0</t>
  </si>
  <si>
    <t>Select Member ID</t>
  </si>
  <si>
    <t/>
  </si>
  <si>
    <t>&lt;&lt;-- Click on left cell to select memberID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</si>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</sst>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E7816-6828-44D2-AD3A-B20D63975B47}">
  <sheetPr codeName="Sheet84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30010246009</v>
      </c>
      <c r="C2" s="9" t="s">
        <v>19</v>
      </c>
      <c r="D2" s="10">
        <f>IF(B2=B1,1+D1,1)</f>
        <v>1</v>
      </c>
      <c r="E2" s="9">
        <v>21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1672745929548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30010246009</v>
      </c>
      <c r="C3" s="9" t="s">
        <v>19</v>
      </c>
      <c r="D3" s="10">
        <f>IF(B3=B2,1+D2,1)</f>
        <v>2</v>
      </c>
      <c r="E3" s="9">
        <v>25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1672745929548</v>
      </c>
      <c r="N3" s="9">
        <v>2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30010348609</v>
      </c>
      <c r="C4" s="9" t="s">
        <v>32</v>
      </c>
      <c r="D4" s="10">
        <f>IF(B4=B3,1+D3,1)</f>
        <v>1</v>
      </c>
      <c r="E4" s="9">
        <v>26</v>
      </c>
      <c r="F4" s="9" t="s">
        <v>20</v>
      </c>
      <c r="G4" s="9" t="s">
        <v>33</v>
      </c>
      <c r="H4" s="9">
        <v>1</v>
      </c>
      <c r="I4" s="9" t="s">
        <v>22</v>
      </c>
      <c r="J4" s="9" t="s">
        <v>34</v>
      </c>
      <c r="K4" s="11" t="s">
        <v>35</v>
      </c>
      <c r="L4" s="9" t="s">
        <v>25</v>
      </c>
      <c r="M4" s="9">
        <v>1672140874383</v>
      </c>
      <c r="N4" s="9">
        <v>1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30010348609</v>
      </c>
      <c r="C5" s="9" t="s">
        <v>32</v>
      </c>
      <c r="D5" s="10">
        <f>IF(B5=B4,1+D4,1)</f>
        <v>2</v>
      </c>
      <c r="E5" s="9">
        <v>27</v>
      </c>
      <c r="F5" s="9" t="s">
        <v>20</v>
      </c>
      <c r="G5" s="9" t="s">
        <v>33</v>
      </c>
      <c r="H5" s="9">
        <v>1</v>
      </c>
      <c r="I5" s="9" t="s">
        <v>22</v>
      </c>
      <c r="J5" s="9" t="s">
        <v>34</v>
      </c>
      <c r="K5" s="11" t="s">
        <v>35</v>
      </c>
      <c r="L5" s="9" t="s">
        <v>25</v>
      </c>
      <c r="M5" s="9">
        <v>1672113479875</v>
      </c>
      <c r="N5" s="9">
        <v>1</v>
      </c>
      <c r="O5" s="9" t="s">
        <v>26</v>
      </c>
      <c r="P5" s="9">
        <v>1</v>
      </c>
      <c r="T5" s="16" t="s">
        <v>36</v>
      </c>
      <c r="U5" s="16"/>
      <c r="V5" s="17" t="s">
        <v>37</v>
      </c>
      <c r="W5" s="18" t="s">
        <v>38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Delhi1992</v>
      </c>
    </row>
    <row r="6" spans="1:32" ht="14.5" customHeight="1" x14ac:dyDescent="0.35">
      <c r="A6" s="9" t="s">
        <v>18</v>
      </c>
      <c r="B6" s="9">
        <v>30010348609</v>
      </c>
      <c r="C6" s="9" t="s">
        <v>32</v>
      </c>
      <c r="D6" s="10">
        <f>IF(B6=B5,1+D5,1)</f>
        <v>3</v>
      </c>
      <c r="E6" s="9">
        <v>8</v>
      </c>
      <c r="F6" s="9" t="s">
        <v>20</v>
      </c>
      <c r="G6" s="9" t="s">
        <v>33</v>
      </c>
      <c r="H6" s="9">
        <v>1</v>
      </c>
      <c r="I6" s="9" t="s">
        <v>22</v>
      </c>
      <c r="J6" s="9" t="s">
        <v>34</v>
      </c>
      <c r="K6" s="11" t="s">
        <v>35</v>
      </c>
      <c r="L6" s="9" t="s">
        <v>25</v>
      </c>
      <c r="M6" s="9">
        <v>1673280642446</v>
      </c>
      <c r="N6" s="9">
        <v>1</v>
      </c>
      <c r="O6" s="9" t="s">
        <v>26</v>
      </c>
      <c r="P6" s="9">
        <v>2</v>
      </c>
      <c r="T6" s="16" t="s">
        <v>39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30010348609</v>
      </c>
      <c r="C7" s="9" t="s">
        <v>32</v>
      </c>
      <c r="D7" s="10">
        <f>IF(B7=B6,1+D6,1)</f>
        <v>4</v>
      </c>
      <c r="E7" s="9">
        <v>10</v>
      </c>
      <c r="F7" s="9" t="s">
        <v>20</v>
      </c>
      <c r="G7" s="9" t="s">
        <v>33</v>
      </c>
      <c r="H7" s="9">
        <v>1</v>
      </c>
      <c r="I7" s="9" t="s">
        <v>22</v>
      </c>
      <c r="J7" s="9" t="s">
        <v>34</v>
      </c>
      <c r="K7" s="11" t="s">
        <v>35</v>
      </c>
      <c r="L7" s="9" t="s">
        <v>25</v>
      </c>
      <c r="M7" s="9">
        <v>1673359473672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40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41</v>
      </c>
      <c r="AE8" s="26"/>
      <c r="AF8" s="10" cm="1">
        <f t="array" ref="AF8:AF9">IF(B2="","",_xlfn.UNIQUE(_xlfn._xlws.FILTER($B$2:$B$2034,$A$2:$A$2034=AF5)))</f>
        <v>30010246009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30010348609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D554BB11-4E22-4C00-80B3-EDA53651EC3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2023-01-19T10:54:49Z</dcterms:created>
  <dcterms:modified xsi:type="dcterms:W3CDTF">2023-01-19T10:54:49Z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b0b77300-daa1-43f9-8138-83f11f4cfc3b</vt:lpwstr>
  </property>
  <property fmtid="{D5CDD505-2E9C-101B-9397-08002B2CF9AE}" pid="8" name="MSIP_Label_3741da7a-79c1-417c-b408-16c0bfe99fca_ContentBits">
    <vt:lpwstr>0</vt:lpwstr>
  </property>
</Properties>
</file>