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3D35ECC9-38B0-4E65-94FC-DA1BDB9B9ACA}" xr6:coauthVersionLast="47" xr6:coauthVersionMax="47" xr10:uidLastSave="{00000000-0000-0000-0000-000000000000}"/>
  <bookViews>
    <workbookView xWindow="-110" yWindow="-110" windowWidth="19420" windowHeight="10420" xr2:uid="{7DC4BD20-96FA-4BE4-B22F-67DC2A5036EE}"/>
  </bookViews>
  <sheets>
    <sheet name="Ahmedabad3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D12" i="1" s="1"/>
  <c r="AF8" i="1" a="1"/>
  <c r="AF8" i="1" s="1"/>
  <c r="D8" i="1"/>
  <c r="V6" i="1"/>
  <c r="AF5" i="1"/>
  <c r="U1" i="1" s="1"/>
  <c r="D5" i="1"/>
  <c r="D6" i="1" s="1"/>
  <c r="D7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<sst xmlns="http://schemas.openxmlformats.org/spreadsheetml/2006/main" count="134" uniqueCount="58">
  <si>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</si>
  <si>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</si>
  <si>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</si>
  <si>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</si>
  <si>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</si>
  <si>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</si>
  <si>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</si>
  <si>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</si>
  <si>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</si>
  <si>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</si>
  <si>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</si>
  <si>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</si>
  <si>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</si>
  <si>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</si>
  <si>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</si>
  <si>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</si>
  <si>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</si>
  <si>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</si>
  <si>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Ahmedabad350</t>
  </si>
  <si>
    <t>Dimpalben</t>
  </si>
  <si>
    <t>Disposable Diapers/Nappy Pads</t>
  </si>
  <si>
    <t>Little Angel Extra Dry Pants Medium (5-11kg) 40 N</t>
  </si>
  <si>
    <t>NA(Others)</t>
  </si>
  <si>
    <t xml:space="preserve">Chemist                       </t>
  </si>
  <si>
    <t>55.0</t>
  </si>
  <si>
    <t xml:space="preserve"> </t>
  </si>
  <si>
    <t>Gujarat</t>
  </si>
  <si>
    <t>Little Angel PopularPants S 60 N</t>
  </si>
  <si>
    <t>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</si>
  <si>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</si>
  <si>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Kiranben</t>
  </si>
  <si>
    <t>Babelois Pant Style Small Diapers 1 N</t>
  </si>
  <si>
    <t>10.0</t>
  </si>
  <si>
    <t>Vibhaben N. Kalariya</t>
  </si>
  <si>
    <t>Baby Lotions</t>
  </si>
  <si>
    <t>Himalaya Diaper Rash Cream 20 G</t>
  </si>
  <si>
    <t>Plastic Tube</t>
  </si>
  <si>
    <t>First Cry</t>
  </si>
  <si>
    <t>80.0</t>
  </si>
  <si>
    <t>Select Member ID</t>
  </si>
  <si>
    <t/>
  </si>
  <si>
    <t>&lt;&lt;-- Click on left cell to select memberID</t>
  </si>
  <si>
    <t>Member Name</t>
  </si>
  <si>
    <t>Mamy Poko Pants Standard Small +  + 40</t>
  </si>
  <si>
    <t>399.0</t>
  </si>
  <si>
    <t>MeberID</t>
  </si>
  <si>
    <t>Hetalben K. Kanini</t>
  </si>
  <si>
    <t>Mamy Poko Pants Extra Absorb Medium 8 N</t>
  </si>
  <si>
    <t>99.0</t>
  </si>
  <si>
    <t>Item</t>
  </si>
  <si>
    <t>Baby Milk Food Drinks</t>
  </si>
  <si>
    <t>Nestle lactogen +  + 400</t>
  </si>
  <si>
    <t>Carton Box</t>
  </si>
  <si>
    <t>415.0</t>
  </si>
  <si>
    <t>Baby Massage Oil</t>
  </si>
  <si>
    <t>Sofidew Baby Massage Oil 100 M</t>
  </si>
  <si>
    <t>Plastic Can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</si>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</sst>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DBDA-355F-40A5-BEDE-A8546F444394}">
  <sheetPr codeName="Sheet17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Ahmedabad350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190030127209</v>
      </c>
      <c r="C2" s="10" t="s">
        <v>19</v>
      </c>
      <c r="D2" s="10">
        <f t="shared" ref="D2:D12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1675358054507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190030127209</v>
      </c>
      <c r="C3" s="10" t="s">
        <v>19</v>
      </c>
      <c r="D3" s="10">
        <f t="shared" si="0"/>
        <v>2</v>
      </c>
      <c r="E3" s="10">
        <v>10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25</v>
      </c>
      <c r="M3" s="10">
        <v>1676220493662</v>
      </c>
      <c r="N3" s="10">
        <v>1</v>
      </c>
      <c r="O3" s="10" t="s">
        <v>26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190030227309</v>
      </c>
      <c r="C4" s="10" t="s">
        <v>30</v>
      </c>
      <c r="D4" s="10">
        <f t="shared" si="0"/>
        <v>1</v>
      </c>
      <c r="E4" s="10">
        <v>5</v>
      </c>
      <c r="F4" s="10" t="s">
        <v>20</v>
      </c>
      <c r="G4" s="10" t="s">
        <v>31</v>
      </c>
      <c r="H4" s="10">
        <v>10</v>
      </c>
      <c r="I4" s="10" t="s">
        <v>22</v>
      </c>
      <c r="J4" s="10" t="s">
        <v>23</v>
      </c>
      <c r="K4" s="11" t="s">
        <v>32</v>
      </c>
      <c r="L4" s="10">
        <v>171269506</v>
      </c>
      <c r="M4" s="10">
        <v>1675669531953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190030228709</v>
      </c>
      <c r="C5" s="10" t="s">
        <v>33</v>
      </c>
      <c r="D5" s="10">
        <f t="shared" si="0"/>
        <v>1</v>
      </c>
      <c r="E5" s="10">
        <v>21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37</v>
      </c>
      <c r="K5" s="11" t="s">
        <v>38</v>
      </c>
      <c r="L5" s="10" t="s">
        <v>25</v>
      </c>
      <c r="M5" s="10">
        <v>1674667277305</v>
      </c>
      <c r="N5" s="10">
        <v>1</v>
      </c>
      <c r="O5" s="10" t="s">
        <v>26</v>
      </c>
      <c r="P5" s="10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Ahmedabad350</v>
      </c>
    </row>
    <row r="6" spans="1:32" ht="14.5" customHeight="1" x14ac:dyDescent="0.35">
      <c r="A6" s="10" t="s">
        <v>18</v>
      </c>
      <c r="B6" s="10">
        <v>190030228709</v>
      </c>
      <c r="C6" s="10" t="s">
        <v>33</v>
      </c>
      <c r="D6" s="10">
        <f t="shared" si="0"/>
        <v>2</v>
      </c>
      <c r="E6" s="10">
        <v>21</v>
      </c>
      <c r="F6" s="10" t="s">
        <v>34</v>
      </c>
      <c r="G6" s="10" t="s">
        <v>35</v>
      </c>
      <c r="H6" s="10">
        <v>1</v>
      </c>
      <c r="I6" s="10" t="s">
        <v>36</v>
      </c>
      <c r="J6" s="10" t="s">
        <v>37</v>
      </c>
      <c r="K6" s="11" t="s">
        <v>38</v>
      </c>
      <c r="L6" s="10" t="s">
        <v>25</v>
      </c>
      <c r="M6" s="10">
        <v>1674667277305</v>
      </c>
      <c r="N6" s="10">
        <v>2</v>
      </c>
      <c r="O6" s="10" t="s">
        <v>26</v>
      </c>
      <c r="P6" s="10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190030228709</v>
      </c>
      <c r="C7" s="10" t="s">
        <v>33</v>
      </c>
      <c r="D7" s="10">
        <f t="shared" si="0"/>
        <v>3</v>
      </c>
      <c r="E7" s="10">
        <v>22</v>
      </c>
      <c r="F7" s="10" t="s">
        <v>20</v>
      </c>
      <c r="G7" s="10" t="s">
        <v>43</v>
      </c>
      <c r="H7" s="10">
        <v>1</v>
      </c>
      <c r="I7" s="10" t="s">
        <v>22</v>
      </c>
      <c r="J7" s="10" t="s">
        <v>37</v>
      </c>
      <c r="K7" s="11" t="s">
        <v>44</v>
      </c>
      <c r="L7" s="10" t="s">
        <v>25</v>
      </c>
      <c r="M7" s="10">
        <v>1674667277305</v>
      </c>
      <c r="N7" s="10">
        <v>3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" customHeight="1" x14ac:dyDescent="0.35">
      <c r="A8" s="10" t="s">
        <v>18</v>
      </c>
      <c r="B8" s="10">
        <v>190030428309</v>
      </c>
      <c r="C8" s="10" t="s">
        <v>46</v>
      </c>
      <c r="D8" s="10">
        <f t="shared" si="0"/>
        <v>1</v>
      </c>
      <c r="E8" s="10">
        <v>24</v>
      </c>
      <c r="F8" s="10" t="s">
        <v>20</v>
      </c>
      <c r="G8" s="10" t="s">
        <v>47</v>
      </c>
      <c r="H8" s="10">
        <v>1</v>
      </c>
      <c r="I8" s="10" t="s">
        <v>22</v>
      </c>
      <c r="J8" s="10" t="s">
        <v>23</v>
      </c>
      <c r="K8" s="11" t="s">
        <v>48</v>
      </c>
      <c r="L8" s="10" t="s">
        <v>25</v>
      </c>
      <c r="M8" s="10">
        <v>1674542885283</v>
      </c>
      <c r="N8" s="10">
        <v>1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49</v>
      </c>
      <c r="AE8" s="26"/>
      <c r="AF8" s="10" cm="1">
        <f t="array" ref="AF8:AF11">IF(B2="","",_xlfn.UNIQUE(_xlfn._xlws.FILTER($B$2:$B$2034,$A$2:$A$2034=AF5)))</f>
        <v>190030127209</v>
      </c>
    </row>
    <row r="9" spans="1:32" ht="14.5" customHeight="1" x14ac:dyDescent="0.35">
      <c r="A9" s="10" t="s">
        <v>18</v>
      </c>
      <c r="B9" s="10">
        <v>190030428309</v>
      </c>
      <c r="C9" s="10" t="s">
        <v>46</v>
      </c>
      <c r="D9" s="10">
        <f t="shared" si="0"/>
        <v>2</v>
      </c>
      <c r="E9" s="10">
        <v>1</v>
      </c>
      <c r="F9" s="10" t="s">
        <v>50</v>
      </c>
      <c r="G9" s="10" t="s">
        <v>51</v>
      </c>
      <c r="H9" s="10">
        <v>1</v>
      </c>
      <c r="I9" s="10" t="s">
        <v>52</v>
      </c>
      <c r="J9" s="10" t="s">
        <v>23</v>
      </c>
      <c r="K9" s="11" t="s">
        <v>53</v>
      </c>
      <c r="L9" s="10" t="s">
        <v>25</v>
      </c>
      <c r="M9" s="10">
        <v>1675229005650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190030227309</v>
      </c>
    </row>
    <row r="10" spans="1:32" ht="14.5" customHeight="1" x14ac:dyDescent="0.35">
      <c r="A10" s="10" t="s">
        <v>18</v>
      </c>
      <c r="B10" s="10">
        <v>190030428309</v>
      </c>
      <c r="C10" s="10" t="s">
        <v>46</v>
      </c>
      <c r="D10" s="10">
        <f t="shared" si="0"/>
        <v>3</v>
      </c>
      <c r="E10" s="10">
        <v>7</v>
      </c>
      <c r="F10" s="10" t="s">
        <v>50</v>
      </c>
      <c r="G10" s="10" t="s">
        <v>51</v>
      </c>
      <c r="H10" s="10">
        <v>1</v>
      </c>
      <c r="I10" s="10" t="s">
        <v>52</v>
      </c>
      <c r="J10" s="10" t="s">
        <v>23</v>
      </c>
      <c r="K10" s="11" t="s">
        <v>53</v>
      </c>
      <c r="L10" s="10" t="s">
        <v>25</v>
      </c>
      <c r="M10" s="10">
        <v>1675831523149</v>
      </c>
      <c r="N10" s="10">
        <v>1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190030228709</v>
      </c>
    </row>
    <row r="11" spans="1:32" ht="14.5" customHeight="1" x14ac:dyDescent="0.35">
      <c r="A11" s="10" t="s">
        <v>18</v>
      </c>
      <c r="B11" s="10">
        <v>190030428309</v>
      </c>
      <c r="C11" s="10" t="s">
        <v>46</v>
      </c>
      <c r="D11" s="10">
        <f t="shared" si="0"/>
        <v>4</v>
      </c>
      <c r="E11" s="10">
        <v>8</v>
      </c>
      <c r="F11" s="10" t="s">
        <v>54</v>
      </c>
      <c r="G11" s="10" t="s">
        <v>55</v>
      </c>
      <c r="H11" s="10">
        <v>1</v>
      </c>
      <c r="I11" s="10" t="s">
        <v>56</v>
      </c>
      <c r="J11" s="10" t="s">
        <v>23</v>
      </c>
      <c r="K11" s="11" t="s">
        <v>57</v>
      </c>
      <c r="L11" s="10" t="s">
        <v>25</v>
      </c>
      <c r="M11" s="10">
        <v>1675831687931</v>
      </c>
      <c r="N11" s="10">
        <v>1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190030428309</v>
      </c>
    </row>
    <row r="12" spans="1:32" ht="14.5" customHeight="1" x14ac:dyDescent="0.35">
      <c r="A12" s="10" t="s">
        <v>18</v>
      </c>
      <c r="B12" s="10">
        <v>190030428309</v>
      </c>
      <c r="C12" s="10" t="s">
        <v>46</v>
      </c>
      <c r="D12" s="10">
        <f t="shared" si="0"/>
        <v>5</v>
      </c>
      <c r="E12" s="10">
        <v>14</v>
      </c>
      <c r="F12" s="10" t="s">
        <v>50</v>
      </c>
      <c r="G12" s="10" t="s">
        <v>51</v>
      </c>
      <c r="H12" s="10">
        <v>3</v>
      </c>
      <c r="I12" s="10" t="s">
        <v>52</v>
      </c>
      <c r="J12" s="10" t="s">
        <v>23</v>
      </c>
      <c r="K12" s="11" t="s">
        <v>53</v>
      </c>
      <c r="L12" s="10" t="s">
        <v>25</v>
      </c>
      <c r="M12" s="10">
        <v>1676458696461</v>
      </c>
      <c r="N12" s="10">
        <v>1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EA1E31A-C0FF-40F2-B507-A4D010EAE94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2023-02-17T16:50:13Z</dcterms:created>
  <dcterms:modified xsi:type="dcterms:W3CDTF">2023-02-17T16:50:13Z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decf459a-8aac-4036-b4d2-86d01a4c1b95</vt:lpwstr>
  </property>
  <property fmtid="{D5CDD505-2E9C-101B-9397-08002B2CF9AE}" pid="8" name="MSIP_Label_3741da7a-79c1-417c-b408-16c0bfe99fca_ContentBits">
    <vt:lpwstr>0</vt:lpwstr>
  </property>
</Properties>
</file>