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95984ED5-46A3-4632-BE64-AE052D8232F7}" xr6:coauthVersionLast="47" xr6:coauthVersionMax="47" xr10:uidLastSave="{00000000-0000-0000-0000-000000000000}"/>
  <bookViews>
    <workbookView xWindow="-110" yWindow="-110" windowWidth="19420" windowHeight="10420" xr2:uid="{CF742293-6049-4007-9883-74427BD6DAA7}"/>
  </bookViews>
  <sheets>
    <sheet name="Bhubaneshwar02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0" i="1"/>
  <c r="D11" i="1" s="1"/>
  <c r="T9" i="1" a="1"/>
  <c r="T9" i="1" s="1"/>
  <c r="AF8" i="1" a="1"/>
  <c r="AF8" i="1" s="1"/>
  <c r="D7" i="1"/>
  <c r="D8" i="1" s="1"/>
  <c r="D9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<sst xmlns="http://schemas.openxmlformats.org/spreadsheetml/2006/main" count="144" uniqueCount="63">
  <si>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</si>
  <si>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</si>
  <si>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</si>
  <si>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</si>
  <si>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</si>
  <si>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</si>
  <si>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</si>
  <si>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</si>
  <si>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</si>
  <si>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</si>
  <si>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</si>
  <si>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</si>
  <si>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</si>
  <si>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</si>
  <si>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</si>
  <si>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</si>
  <si>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</si>
  <si>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</si>
  <si>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Bhubaneshwar0215</t>
  </si>
  <si>
    <t>ANNAPURNA ROY</t>
  </si>
  <si>
    <t>Baby Lotions</t>
  </si>
  <si>
    <t>Johnson Baby Cream 50 G</t>
  </si>
  <si>
    <t>Plastic Tub</t>
  </si>
  <si>
    <t xml:space="preserve">Kirana                        </t>
  </si>
  <si>
    <t>80.0</t>
  </si>
  <si>
    <t xml:space="preserve"> </t>
  </si>
  <si>
    <t>Orissa</t>
  </si>
  <si>
    <t>Baby Cereals</t>
  </si>
  <si>
    <t>Nestum Rice Fruit Stage 3 10 Months+ 300 G</t>
  </si>
  <si>
    <t>Carton Box</t>
  </si>
  <si>
    <t>209.0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</si>
  <si>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</si>
  <si>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Powders</t>
  </si>
  <si>
    <t>Johnson's Baby Blossom 200 G</t>
  </si>
  <si>
    <t>Plasticbottle (pet)</t>
  </si>
  <si>
    <t>183.0</t>
  </si>
  <si>
    <t>RASMITA DAS</t>
  </si>
  <si>
    <t>Baby Bar Soaps / Liquid Soaps</t>
  </si>
  <si>
    <t>Johnson's Baby 25 G</t>
  </si>
  <si>
    <t>NA(Others)</t>
  </si>
  <si>
    <t>15.0</t>
  </si>
  <si>
    <t>Select Member ID</t>
  </si>
  <si>
    <t/>
  </si>
  <si>
    <t>&lt;&lt;-- Click on left cell to select memberID</t>
  </si>
  <si>
    <t>Himalaya Baby Powder 200 G</t>
  </si>
  <si>
    <t>1.0</t>
  </si>
  <si>
    <t>free baby soap 75gm</t>
  </si>
  <si>
    <t>Member Name</t>
  </si>
  <si>
    <t>SUMITRA JENA</t>
  </si>
  <si>
    <t>MeberID</t>
  </si>
  <si>
    <t>Infant Milk Powder</t>
  </si>
  <si>
    <t>Similac IQ+ Stage 2 After 6 Months 400 G</t>
  </si>
  <si>
    <t>425.0</t>
  </si>
  <si>
    <t>Item</t>
  </si>
  <si>
    <t>Johnson's Baby Powder 100 G</t>
  </si>
  <si>
    <t>83.0</t>
  </si>
  <si>
    <t>DUHITA BEHERA</t>
  </si>
  <si>
    <t>150.0</t>
  </si>
  <si>
    <t>MANINI PARIDA</t>
  </si>
  <si>
    <t>Similac Stage 1 Upto 6 Months 400 G</t>
  </si>
  <si>
    <t xml:space="preserve">Chemist                       </t>
  </si>
  <si>
    <t>Himalaya Baby Powder 50 G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</si>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</sst>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85C8-2E03-4F45-8C4D-1B855296480B}">
  <sheetPr codeName="Sheet34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Bhubaneshwar0215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240010225009</v>
      </c>
      <c r="C2" s="10" t="s">
        <v>19</v>
      </c>
      <c r="D2" s="10">
        <f t="shared" ref="D2:D13" si="0">IF(B2=B1,1+D1,1)</f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1676558792791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240010225009</v>
      </c>
      <c r="C3" s="10" t="s">
        <v>19</v>
      </c>
      <c r="D3" s="10">
        <f t="shared" si="0"/>
        <v>2</v>
      </c>
      <c r="E3" s="10">
        <v>14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1676558792791</v>
      </c>
      <c r="N3" s="10">
        <v>3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240010225009</v>
      </c>
      <c r="C4" s="10" t="s">
        <v>19</v>
      </c>
      <c r="D4" s="10">
        <f t="shared" si="0"/>
        <v>3</v>
      </c>
      <c r="E4" s="10">
        <v>14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>
        <v>1676558792791</v>
      </c>
      <c r="N4" s="10">
        <v>2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240010226209</v>
      </c>
      <c r="C5" s="10" t="s">
        <v>36</v>
      </c>
      <c r="D5" s="10">
        <f t="shared" si="0"/>
        <v>1</v>
      </c>
      <c r="E5" s="10">
        <v>12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23</v>
      </c>
      <c r="K5" s="11" t="s">
        <v>40</v>
      </c>
      <c r="L5" s="10" t="s">
        <v>25</v>
      </c>
      <c r="M5" s="10">
        <v>1676557522536</v>
      </c>
      <c r="N5" s="10">
        <v>1</v>
      </c>
      <c r="O5" s="10" t="s">
        <v>26</v>
      </c>
      <c r="P5" s="10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Bhubaneshwar0215</v>
      </c>
    </row>
    <row r="6" spans="1:32" ht="14.5" customHeight="1" x14ac:dyDescent="0.35">
      <c r="A6" s="10" t="s">
        <v>18</v>
      </c>
      <c r="B6" s="10">
        <v>240010226209</v>
      </c>
      <c r="C6" s="10" t="s">
        <v>36</v>
      </c>
      <c r="D6" s="10">
        <f t="shared" si="0"/>
        <v>2</v>
      </c>
      <c r="E6" s="10">
        <v>13</v>
      </c>
      <c r="F6" s="10" t="s">
        <v>32</v>
      </c>
      <c r="G6" s="10" t="s">
        <v>44</v>
      </c>
      <c r="H6" s="10">
        <v>1</v>
      </c>
      <c r="I6" s="10" t="s">
        <v>34</v>
      </c>
      <c r="J6" s="10" t="s">
        <v>23</v>
      </c>
      <c r="K6" s="11" t="s">
        <v>45</v>
      </c>
      <c r="L6" s="10" t="s">
        <v>46</v>
      </c>
      <c r="M6" s="10">
        <v>1676557522536</v>
      </c>
      <c r="N6" s="10">
        <v>2</v>
      </c>
      <c r="O6" s="10" t="s">
        <v>26</v>
      </c>
      <c r="P6" s="10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240010327009</v>
      </c>
      <c r="C7" s="10" t="s">
        <v>48</v>
      </c>
      <c r="D7" s="10">
        <f t="shared" si="0"/>
        <v>1</v>
      </c>
      <c r="E7" s="10">
        <v>9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23</v>
      </c>
      <c r="K7" s="11" t="s">
        <v>24</v>
      </c>
      <c r="L7" s="10" t="s">
        <v>25</v>
      </c>
      <c r="M7" s="10">
        <v>1676558240999</v>
      </c>
      <c r="N7" s="10">
        <v>2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0" t="s">
        <v>18</v>
      </c>
      <c r="B8" s="10">
        <v>240010327009</v>
      </c>
      <c r="C8" s="10" t="s">
        <v>48</v>
      </c>
      <c r="D8" s="10">
        <f t="shared" si="0"/>
        <v>2</v>
      </c>
      <c r="E8" s="10">
        <v>10</v>
      </c>
      <c r="F8" s="10" t="s">
        <v>50</v>
      </c>
      <c r="G8" s="10" t="s">
        <v>51</v>
      </c>
      <c r="H8" s="10">
        <v>1</v>
      </c>
      <c r="I8" s="10" t="s">
        <v>29</v>
      </c>
      <c r="J8" s="10" t="s">
        <v>23</v>
      </c>
      <c r="K8" s="11" t="s">
        <v>52</v>
      </c>
      <c r="L8" s="10" t="s">
        <v>25</v>
      </c>
      <c r="M8" s="10">
        <v>1676558240999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53</v>
      </c>
      <c r="AE8" s="26"/>
      <c r="AF8" s="10" cm="1">
        <f t="array" ref="AF8:AF12">IF(B2="","",_xlfn.UNIQUE(_xlfn._xlws.FILTER($B$2:$B$2034,$A$2:$A$2034=AF5)))</f>
        <v>240010225009</v>
      </c>
    </row>
    <row r="9" spans="1:32" ht="14.5" customHeight="1" x14ac:dyDescent="0.35">
      <c r="A9" s="10" t="s">
        <v>18</v>
      </c>
      <c r="B9" s="10">
        <v>240010327009</v>
      </c>
      <c r="C9" s="10" t="s">
        <v>48</v>
      </c>
      <c r="D9" s="10">
        <f t="shared" si="0"/>
        <v>3</v>
      </c>
      <c r="E9" s="10">
        <v>12</v>
      </c>
      <c r="F9" s="10" t="s">
        <v>32</v>
      </c>
      <c r="G9" s="10" t="s">
        <v>54</v>
      </c>
      <c r="H9" s="10">
        <v>1</v>
      </c>
      <c r="I9" s="10" t="s">
        <v>34</v>
      </c>
      <c r="J9" s="10" t="s">
        <v>23</v>
      </c>
      <c r="K9" s="11" t="s">
        <v>55</v>
      </c>
      <c r="L9" s="10" t="s">
        <v>25</v>
      </c>
      <c r="M9" s="10">
        <v>1676558240999</v>
      </c>
      <c r="N9" s="10">
        <v>3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240010226209</v>
      </c>
    </row>
    <row r="10" spans="1:32" ht="14.5" customHeight="1" x14ac:dyDescent="0.35">
      <c r="A10" s="10" t="s">
        <v>18</v>
      </c>
      <c r="B10" s="10">
        <v>240010527109</v>
      </c>
      <c r="C10" s="10" t="s">
        <v>56</v>
      </c>
      <c r="D10" s="10">
        <f t="shared" si="0"/>
        <v>1</v>
      </c>
      <c r="E10" s="10">
        <v>13</v>
      </c>
      <c r="F10" s="10" t="s">
        <v>37</v>
      </c>
      <c r="G10" s="10" t="s">
        <v>38</v>
      </c>
      <c r="H10" s="10">
        <v>1</v>
      </c>
      <c r="I10" s="10" t="s">
        <v>39</v>
      </c>
      <c r="J10" s="10" t="s">
        <v>23</v>
      </c>
      <c r="K10" s="11" t="s">
        <v>40</v>
      </c>
      <c r="L10" s="10" t="s">
        <v>25</v>
      </c>
      <c r="M10" s="10">
        <v>1676558534571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240010327009</v>
      </c>
    </row>
    <row r="11" spans="1:32" ht="14.5" customHeight="1" x14ac:dyDescent="0.35">
      <c r="A11" s="10" t="s">
        <v>18</v>
      </c>
      <c r="B11" s="10">
        <v>240010527109</v>
      </c>
      <c r="C11" s="10" t="s">
        <v>56</v>
      </c>
      <c r="D11" s="10">
        <f t="shared" si="0"/>
        <v>2</v>
      </c>
      <c r="E11" s="10">
        <v>14</v>
      </c>
      <c r="F11" s="10" t="s">
        <v>32</v>
      </c>
      <c r="G11" s="10" t="s">
        <v>33</v>
      </c>
      <c r="H11" s="10">
        <v>1</v>
      </c>
      <c r="I11" s="10" t="s">
        <v>34</v>
      </c>
      <c r="J11" s="10" t="s">
        <v>23</v>
      </c>
      <c r="K11" s="11" t="s">
        <v>57</v>
      </c>
      <c r="L11" s="10" t="s">
        <v>25</v>
      </c>
      <c r="M11" s="10">
        <v>1676558534571</v>
      </c>
      <c r="N11" s="10">
        <v>2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240010527109</v>
      </c>
    </row>
    <row r="12" spans="1:32" ht="14.5" customHeight="1" x14ac:dyDescent="0.35">
      <c r="A12" s="10" t="s">
        <v>18</v>
      </c>
      <c r="B12" s="10">
        <v>240010623509</v>
      </c>
      <c r="C12" s="10" t="s">
        <v>58</v>
      </c>
      <c r="D12" s="10">
        <f t="shared" si="0"/>
        <v>1</v>
      </c>
      <c r="E12" s="10">
        <v>11</v>
      </c>
      <c r="F12" s="10" t="s">
        <v>50</v>
      </c>
      <c r="G12" s="10" t="s">
        <v>59</v>
      </c>
      <c r="H12" s="10">
        <v>1</v>
      </c>
      <c r="I12" s="10" t="s">
        <v>29</v>
      </c>
      <c r="J12" s="10" t="s">
        <v>60</v>
      </c>
      <c r="K12" s="11" t="s">
        <v>52</v>
      </c>
      <c r="L12" s="10" t="s">
        <v>25</v>
      </c>
      <c r="M12" s="10">
        <v>1676557820135</v>
      </c>
      <c r="N12" s="10">
        <v>2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240010623509</v>
      </c>
    </row>
    <row r="13" spans="1:32" ht="14.5" customHeight="1" x14ac:dyDescent="0.35">
      <c r="A13" s="10" t="s">
        <v>18</v>
      </c>
      <c r="B13" s="10">
        <v>240010623509</v>
      </c>
      <c r="C13" s="10" t="s">
        <v>58</v>
      </c>
      <c r="D13" s="10">
        <f t="shared" si="0"/>
        <v>2</v>
      </c>
      <c r="E13" s="10">
        <v>12</v>
      </c>
      <c r="F13" s="10" t="s">
        <v>32</v>
      </c>
      <c r="G13" s="10" t="s">
        <v>61</v>
      </c>
      <c r="H13" s="10">
        <v>1</v>
      </c>
      <c r="I13" s="10" t="s">
        <v>34</v>
      </c>
      <c r="J13" s="10" t="s">
        <v>23</v>
      </c>
      <c r="K13" s="11" t="s">
        <v>62</v>
      </c>
      <c r="L13" s="10" t="s">
        <v>25</v>
      </c>
      <c r="M13" s="10">
        <v>1676557820135</v>
      </c>
      <c r="N13" s="10">
        <v>1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9400C0F-194E-4919-9E3B-7962CB4C6E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2023-02-17T16:50:17Z</dcterms:created>
  <dcterms:modified xsi:type="dcterms:W3CDTF">2023-02-17T16:50:17Z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cfa6b345-619e-42a0-996f-1c48fc36d95d</vt:lpwstr>
  </property>
  <property fmtid="{D5CDD505-2E9C-101B-9397-08002B2CF9AE}" pid="8" name="MSIP_Label_3741da7a-79c1-417c-b408-16c0bfe99fca_ContentBits">
    <vt:lpwstr>0</vt:lpwstr>
  </property>
</Properties>
</file>