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2FC5F192-457E-4FDA-A69D-04C3EFFAE413}" xr6:coauthVersionLast="47" xr6:coauthVersionMax="47" xr10:uidLastSave="{00000000-0000-0000-0000-000000000000}"/>
  <bookViews>
    <workbookView xWindow="-110" yWindow="-110" windowWidth="19420" windowHeight="10420" xr2:uid="{A02C970B-FA56-4C15-B91A-2F5519796671}"/>
  </bookViews>
  <sheets>
    <sheet name="Chennai20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T9" i="1" a="1"/>
  <c r="T9" i="1" s="1"/>
  <c r="D9" i="1"/>
  <c r="D10" i="1" s="1"/>
  <c r="D11" i="1" s="1"/>
  <c r="AF8" i="1" a="1"/>
  <c r="AF8" i="1" s="1"/>
  <c r="D8" i="1"/>
  <c r="D7" i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<sst xmlns="http://schemas.openxmlformats.org/spreadsheetml/2006/main" count="135" uniqueCount="65">
  <si>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</si>
  <si>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</si>
  <si>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</si>
  <si>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</si>
  <si>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</si>
  <si>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</si>
  <si>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</si>
  <si>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</si>
  <si>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</si>
  <si>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</si>
  <si>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</si>
  <si>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</si>
  <si>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</si>
  <si>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</si>
  <si>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</si>
  <si>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</si>
  <si>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</si>
  <si>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</si>
  <si>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Chennai2060</t>
  </si>
  <si>
    <t>Sneka</t>
  </si>
  <si>
    <t>Baby Bar Soaps / Liquid Soaps</t>
  </si>
  <si>
    <t>Curattio Tedibar 75 G</t>
  </si>
  <si>
    <t>NA(Others)</t>
  </si>
  <si>
    <t xml:space="preserve">Chemist                       </t>
  </si>
  <si>
    <t>175.0</t>
  </si>
  <si>
    <t xml:space="preserve"> </t>
  </si>
  <si>
    <t>Tamil Nadu</t>
  </si>
  <si>
    <t>Baby Cereals</t>
  </si>
  <si>
    <t>Nestum Rice Dal Stage 2 8-24 Months +  + 300</t>
  </si>
  <si>
    <t>Carton Box</t>
  </si>
  <si>
    <t>129.0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</si>
  <si>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</si>
  <si>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Rubasri</t>
  </si>
  <si>
    <t>Disposable Diapers/Nappy Pads</t>
  </si>
  <si>
    <t>Pampers All-Round Protect L 2 N</t>
  </si>
  <si>
    <t xml:space="preserve">Others                        </t>
  </si>
  <si>
    <t>34.0</t>
  </si>
  <si>
    <t>Pampers Happy SkinPants Large Aloe Vera Lotion(9-14kg) 2 N</t>
  </si>
  <si>
    <t>28.0</t>
  </si>
  <si>
    <t>Select Member ID</t>
  </si>
  <si>
    <t/>
  </si>
  <si>
    <t>&lt;&lt;-- Click on left cell to select memberID</t>
  </si>
  <si>
    <t>Pampers All-Round Protect XL +  + 23</t>
  </si>
  <si>
    <t>399.0</t>
  </si>
  <si>
    <t>Member Name</t>
  </si>
  <si>
    <t>Deepika</t>
  </si>
  <si>
    <t>Mamy Poko Pants Medium (7-12)Kg 4 N</t>
  </si>
  <si>
    <t>Other Supermarket</t>
  </si>
  <si>
    <t>48.0</t>
  </si>
  <si>
    <t>MeberID</t>
  </si>
  <si>
    <t>Poongodhai</t>
  </si>
  <si>
    <t>Cerelac Wheat Apple Cherry Stage 2 300 G</t>
  </si>
  <si>
    <t>263.0</t>
  </si>
  <si>
    <t>Item</t>
  </si>
  <si>
    <t>Cerelac Rice Vegetable Stage 2 8 Months+ 300 G</t>
  </si>
  <si>
    <t>271.0</t>
  </si>
  <si>
    <t>Baby Wipes</t>
  </si>
  <si>
    <t>Johnson's Baby Skincare Wipes 20 N</t>
  </si>
  <si>
    <t>79.0</t>
  </si>
  <si>
    <t>Mamy Poko Pants Extra Absorb Small Criss Cross pattern 12 hour protect(4-8kg) +  + 2</t>
  </si>
  <si>
    <t>199.0</t>
  </si>
  <si>
    <t>Nandhini</t>
  </si>
  <si>
    <t>Huggies Wonder Pants Bubblebed XL (12-17kg) 56 N</t>
  </si>
  <si>
    <t>Flipkart</t>
  </si>
  <si>
    <t>1199.0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</si>
</sst>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D96D-42D1-4F5F-9871-7246488F0EC9}">
  <sheetPr codeName="Sheet5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Chennai2060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280050128709</v>
      </c>
      <c r="C2" s="10" t="s">
        <v>19</v>
      </c>
      <c r="D2" s="10">
        <f t="shared" ref="D2:D12" si="0">IF(B2=B1,1+D1,1)</f>
        <v>1</v>
      </c>
      <c r="E2" s="10">
        <v>16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1676610284211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280050128709</v>
      </c>
      <c r="C3" s="10" t="s">
        <v>19</v>
      </c>
      <c r="D3" s="10">
        <f t="shared" si="0"/>
        <v>2</v>
      </c>
      <c r="E3" s="10">
        <v>16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1676610284211</v>
      </c>
      <c r="N3" s="10">
        <v>2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280050230109</v>
      </c>
      <c r="C4" s="10" t="s">
        <v>32</v>
      </c>
      <c r="D4" s="10">
        <f t="shared" si="0"/>
        <v>1</v>
      </c>
      <c r="E4" s="10">
        <v>28</v>
      </c>
      <c r="F4" s="10" t="s">
        <v>33</v>
      </c>
      <c r="G4" s="10" t="s">
        <v>34</v>
      </c>
      <c r="H4" s="10">
        <v>6</v>
      </c>
      <c r="I4" s="10" t="s">
        <v>22</v>
      </c>
      <c r="J4" s="10" t="s">
        <v>35</v>
      </c>
      <c r="K4" s="11" t="s">
        <v>36</v>
      </c>
      <c r="L4" s="10" t="s">
        <v>25</v>
      </c>
      <c r="M4" s="10">
        <v>1675012135698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280050230109</v>
      </c>
      <c r="C5" s="10" t="s">
        <v>32</v>
      </c>
      <c r="D5" s="10">
        <f t="shared" si="0"/>
        <v>2</v>
      </c>
      <c r="E5" s="10">
        <v>28</v>
      </c>
      <c r="F5" s="10" t="s">
        <v>33</v>
      </c>
      <c r="G5" s="10" t="s">
        <v>37</v>
      </c>
      <c r="H5" s="10">
        <v>2</v>
      </c>
      <c r="I5" s="10" t="s">
        <v>22</v>
      </c>
      <c r="J5" s="10" t="s">
        <v>35</v>
      </c>
      <c r="K5" s="11" t="s">
        <v>38</v>
      </c>
      <c r="L5" s="10" t="s">
        <v>25</v>
      </c>
      <c r="M5" s="10">
        <v>1675012135698</v>
      </c>
      <c r="N5" s="10">
        <v>2</v>
      </c>
      <c r="O5" s="10" t="s">
        <v>26</v>
      </c>
      <c r="P5" s="10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Chennai2060</v>
      </c>
    </row>
    <row r="6" spans="1:32" ht="14.5" customHeight="1" x14ac:dyDescent="0.35">
      <c r="A6" s="10" t="s">
        <v>18</v>
      </c>
      <c r="B6" s="10">
        <v>280050230109</v>
      </c>
      <c r="C6" s="10" t="s">
        <v>32</v>
      </c>
      <c r="D6" s="10">
        <f t="shared" si="0"/>
        <v>3</v>
      </c>
      <c r="E6" s="10">
        <v>29</v>
      </c>
      <c r="F6" s="10" t="s">
        <v>33</v>
      </c>
      <c r="G6" s="10" t="s">
        <v>42</v>
      </c>
      <c r="H6" s="10">
        <v>1</v>
      </c>
      <c r="I6" s="10" t="s">
        <v>22</v>
      </c>
      <c r="J6" s="10" t="s">
        <v>35</v>
      </c>
      <c r="K6" s="11" t="s">
        <v>43</v>
      </c>
      <c r="L6" s="10" t="s">
        <v>25</v>
      </c>
      <c r="M6" s="10">
        <v>1675012135698</v>
      </c>
      <c r="N6" s="10">
        <v>3</v>
      </c>
      <c r="O6" s="10" t="s">
        <v>26</v>
      </c>
      <c r="P6" s="10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280050328809</v>
      </c>
      <c r="C7" s="10" t="s">
        <v>45</v>
      </c>
      <c r="D7" s="10">
        <f t="shared" si="0"/>
        <v>1</v>
      </c>
      <c r="E7" s="10">
        <v>11</v>
      </c>
      <c r="F7" s="10" t="s">
        <v>33</v>
      </c>
      <c r="G7" s="10" t="s">
        <v>46</v>
      </c>
      <c r="H7" s="10">
        <v>2</v>
      </c>
      <c r="I7" s="10" t="s">
        <v>22</v>
      </c>
      <c r="J7" s="10" t="s">
        <v>47</v>
      </c>
      <c r="K7" s="11" t="s">
        <v>48</v>
      </c>
      <c r="L7" s="10" t="s">
        <v>25</v>
      </c>
      <c r="M7" s="10">
        <v>1676610275572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0" t="s">
        <v>18</v>
      </c>
      <c r="B8" s="10">
        <v>280050330309</v>
      </c>
      <c r="C8" s="10" t="s">
        <v>50</v>
      </c>
      <c r="D8" s="10">
        <f t="shared" si="0"/>
        <v>1</v>
      </c>
      <c r="E8" s="10">
        <v>25</v>
      </c>
      <c r="F8" s="10" t="s">
        <v>27</v>
      </c>
      <c r="G8" s="10" t="s">
        <v>51</v>
      </c>
      <c r="H8" s="10">
        <v>1</v>
      </c>
      <c r="I8" s="10" t="s">
        <v>29</v>
      </c>
      <c r="J8" s="10" t="s">
        <v>23</v>
      </c>
      <c r="K8" s="11" t="s">
        <v>52</v>
      </c>
      <c r="L8" s="10" t="s">
        <v>25</v>
      </c>
      <c r="M8" s="10">
        <v>1674971142276</v>
      </c>
      <c r="N8" s="10">
        <v>1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12">IF(B2="","",_xlfn.UNIQUE(_xlfn._xlws.FILTER($B$2:$B$2034,$A$2:$A$2034=AF5)))</f>
        <v>280050128709</v>
      </c>
    </row>
    <row r="9" spans="1:32" ht="14.5" customHeight="1" x14ac:dyDescent="0.35">
      <c r="A9" s="10" t="s">
        <v>18</v>
      </c>
      <c r="B9" s="10">
        <v>280050330309</v>
      </c>
      <c r="C9" s="10" t="s">
        <v>50</v>
      </c>
      <c r="D9" s="10">
        <f t="shared" si="0"/>
        <v>2</v>
      </c>
      <c r="E9" s="10">
        <v>25</v>
      </c>
      <c r="F9" s="10" t="s">
        <v>27</v>
      </c>
      <c r="G9" s="10" t="s">
        <v>54</v>
      </c>
      <c r="H9" s="10">
        <v>1</v>
      </c>
      <c r="I9" s="10" t="s">
        <v>29</v>
      </c>
      <c r="J9" s="10" t="s">
        <v>23</v>
      </c>
      <c r="K9" s="11" t="s">
        <v>55</v>
      </c>
      <c r="L9" s="10" t="s">
        <v>25</v>
      </c>
      <c r="M9" s="10">
        <v>1674971142276</v>
      </c>
      <c r="N9" s="10">
        <v>2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280050230109</v>
      </c>
    </row>
    <row r="10" spans="1:32" ht="14.5" customHeight="1" x14ac:dyDescent="0.35">
      <c r="A10" s="10" t="s">
        <v>18</v>
      </c>
      <c r="B10" s="10">
        <v>280050330309</v>
      </c>
      <c r="C10" s="10" t="s">
        <v>50</v>
      </c>
      <c r="D10" s="10">
        <f t="shared" si="0"/>
        <v>3</v>
      </c>
      <c r="E10" s="10">
        <v>25</v>
      </c>
      <c r="F10" s="10" t="s">
        <v>56</v>
      </c>
      <c r="G10" s="10" t="s">
        <v>57</v>
      </c>
      <c r="H10" s="10">
        <v>1</v>
      </c>
      <c r="I10" s="10" t="s">
        <v>22</v>
      </c>
      <c r="J10" s="10" t="s">
        <v>23</v>
      </c>
      <c r="K10" s="11" t="s">
        <v>58</v>
      </c>
      <c r="L10" s="10" t="s">
        <v>25</v>
      </c>
      <c r="M10" s="10">
        <v>1674971142276</v>
      </c>
      <c r="N10" s="10">
        <v>3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280050328809</v>
      </c>
    </row>
    <row r="11" spans="1:32" ht="14.5" customHeight="1" x14ac:dyDescent="0.35">
      <c r="A11" s="10" t="s">
        <v>18</v>
      </c>
      <c r="B11" s="10">
        <v>280050330309</v>
      </c>
      <c r="C11" s="10" t="s">
        <v>50</v>
      </c>
      <c r="D11" s="10">
        <f t="shared" si="0"/>
        <v>4</v>
      </c>
      <c r="E11" s="10">
        <v>25</v>
      </c>
      <c r="F11" s="10" t="s">
        <v>33</v>
      </c>
      <c r="G11" s="10" t="s">
        <v>59</v>
      </c>
      <c r="H11" s="10">
        <v>2</v>
      </c>
      <c r="I11" s="10" t="s">
        <v>22</v>
      </c>
      <c r="J11" s="10" t="s">
        <v>23</v>
      </c>
      <c r="K11" s="11" t="s">
        <v>60</v>
      </c>
      <c r="L11" s="10" t="s">
        <v>25</v>
      </c>
      <c r="M11" s="10">
        <v>1674971142276</v>
      </c>
      <c r="N11" s="10">
        <v>4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280050330309</v>
      </c>
    </row>
    <row r="12" spans="1:32" ht="14.5" customHeight="1" x14ac:dyDescent="0.35">
      <c r="A12" s="10" t="s">
        <v>18</v>
      </c>
      <c r="B12" s="10">
        <v>280050428909</v>
      </c>
      <c r="C12" s="10" t="s">
        <v>61</v>
      </c>
      <c r="D12" s="10">
        <f t="shared" si="0"/>
        <v>1</v>
      </c>
      <c r="E12" s="10">
        <v>9</v>
      </c>
      <c r="F12" s="10" t="s">
        <v>33</v>
      </c>
      <c r="G12" s="10" t="s">
        <v>62</v>
      </c>
      <c r="H12" s="10">
        <v>1</v>
      </c>
      <c r="I12" s="10" t="s">
        <v>22</v>
      </c>
      <c r="J12" s="10" t="s">
        <v>63</v>
      </c>
      <c r="K12" s="11" t="s">
        <v>64</v>
      </c>
      <c r="L12" s="10" t="s">
        <v>25</v>
      </c>
      <c r="M12" s="10">
        <v>1676559293817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280050428909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9B9389E-2AC9-41C4-8EB2-CCC12B12E5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2023-02-17T16:50:23Z</dcterms:created>
  <dcterms:modified xsi:type="dcterms:W3CDTF">2023-02-17T16:50:23Z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fbbc8d3d-86a1-4592-bd0d-36a96caa30c9</vt:lpwstr>
  </property>
  <property fmtid="{D5CDD505-2E9C-101B-9397-08002B2CF9AE}" pid="8" name="MSIP_Label_3741da7a-79c1-417c-b408-16c0bfe99fca_ContentBits">
    <vt:lpwstr>0</vt:lpwstr>
  </property>
</Properties>
</file>