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5D91E8E8-E3C2-4FD3-91C5-9B3D2813F6CB}" xr6:coauthVersionLast="47" xr6:coauthVersionMax="47" xr10:uidLastSave="{00000000-0000-0000-0000-000000000000}"/>
  <bookViews>
    <workbookView xWindow="-110" yWindow="-110" windowWidth="19420" windowHeight="10420" xr2:uid="{4E9B2DAD-0653-41BB-B59E-B4839E143578}"/>
  </bookViews>
  <sheets>
    <sheet name="Bhubaneshwar02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3" i="1"/>
  <c r="D14" i="1" s="1"/>
  <c r="D12" i="1"/>
  <c r="D10" i="1"/>
  <c r="D11" i="1" s="1"/>
  <c r="T9" i="1" a="1"/>
  <c r="T9" i="1" s="1"/>
  <c r="D8" i="1"/>
  <c r="D9" i="1" s="1"/>
  <c r="V6" i="1"/>
  <c r="D6" i="1"/>
  <c r="D7" i="1" s="1"/>
  <c r="AF5" i="1"/>
  <c r="AF8" i="1" s="1" a="1"/>
  <c r="AF8" i="1" s="1"/>
  <c r="D4" i="1"/>
  <c r="D5" i="1" s="1"/>
  <c r="D2" i="1"/>
  <c r="D3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<sst xmlns="http://schemas.openxmlformats.org/spreadsheetml/2006/main" count="162" uniqueCount="70">
  <si>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</si>
  <si>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</si>
  <si>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</si>
  <si>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</si>
  <si>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</si>
  <si>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</si>
  <si>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</si>
  <si>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</si>
  <si>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</si>
  <si>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</si>
  <si>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</si>
  <si>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</si>
  <si>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</si>
  <si>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</si>
  <si>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</si>
  <si>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</si>
  <si>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</si>
  <si>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</si>
  <si>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Bhubaneshwar0218</t>
  </si>
  <si>
    <t>Subhasini Pradhan</t>
  </si>
  <si>
    <t>Baby Massage Oil</t>
  </si>
  <si>
    <t>Himalaya Baby Massage Oil 100 M</t>
  </si>
  <si>
    <t>Plasticbottle (pet)</t>
  </si>
  <si>
    <t xml:space="preserve">Chemist                       </t>
  </si>
  <si>
    <t>115.0</t>
  </si>
  <si>
    <t xml:space="preserve"> </t>
  </si>
  <si>
    <t>Yes</t>
  </si>
  <si>
    <t>Disposable Diapers/Nappy Pads</t>
  </si>
  <si>
    <t>Mamy Poko Pants Standard Small 20 N</t>
  </si>
  <si>
    <t>NA(Others)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</si>
  <si>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</si>
  <si>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</si>
  <si>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SUJATA BARIK</t>
  </si>
  <si>
    <t xml:space="preserve">Baby Hair Oils </t>
  </si>
  <si>
    <t>Himalaya Baby Hair Oil 100 M</t>
  </si>
  <si>
    <t xml:space="preserve">Kirana                        </t>
  </si>
  <si>
    <t>125.0</t>
  </si>
  <si>
    <t>Pampers Baby Dry Pants Medium 4 N</t>
  </si>
  <si>
    <t>48.0</t>
  </si>
  <si>
    <t>Select Member ID</t>
  </si>
  <si>
    <t/>
  </si>
  <si>
    <t>&lt;&lt;-- Click on left cell to select memberID</t>
  </si>
  <si>
    <t>TAPASWANI MOHANTY</t>
  </si>
  <si>
    <t>Baby Bar Soaps / Liquid Soaps</t>
  </si>
  <si>
    <t>Johnson's Baby 50 G</t>
  </si>
  <si>
    <t>42.0</t>
  </si>
  <si>
    <t>Member Name</t>
  </si>
  <si>
    <t>MeberID</t>
  </si>
  <si>
    <t>RINKI GOUDA</t>
  </si>
  <si>
    <t>Baby Cereals</t>
  </si>
  <si>
    <t>Easum Rice and Moong Dal 6-24 Months 400 G</t>
  </si>
  <si>
    <t>Carton Box</t>
  </si>
  <si>
    <t>345.0</t>
  </si>
  <si>
    <t>Infant Milk Powder</t>
  </si>
  <si>
    <t>Similac Advance Stage 2 6-24 Months 400 G</t>
  </si>
  <si>
    <t>775.0</t>
  </si>
  <si>
    <t>BHAGYASHREE KAYASTHA</t>
  </si>
  <si>
    <t>Baby Powders</t>
  </si>
  <si>
    <t>Johnson's Baby Powder 100 G</t>
  </si>
  <si>
    <t>95.0</t>
  </si>
  <si>
    <t>AmulSpray Refill 1000 G (1 K)</t>
  </si>
  <si>
    <t>Poly Pouch</t>
  </si>
  <si>
    <t>455.0</t>
  </si>
  <si>
    <t>PRAVATI SAHOO</t>
  </si>
  <si>
    <t>Cerelac 18-24M 5 Grains &amp; Vegetable 300 G</t>
  </si>
  <si>
    <t>319.0</t>
  </si>
  <si>
    <t>JAYANTI SETHY</t>
  </si>
  <si>
    <t>KRUSHNA PRIYA DAS</t>
  </si>
  <si>
    <t>Pampers All-Round Protection S 4-8kg 8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</si>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</sst>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143F3-C67A-40B4-8424-92715A93E42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Bhubaneshwar0218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240010128609</v>
      </c>
      <c r="C2" s="10" t="s">
        <v>19</v>
      </c>
      <c r="D2" s="10">
        <f t="shared" ref="D2:D15" si="0">IF(B2=B1,1+D1,1)</f>
        <v>1</v>
      </c>
      <c r="E2" s="10">
        <v>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1696999285673</v>
      </c>
      <c r="O2" s="11">
        <v>2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240010128609</v>
      </c>
      <c r="C3" s="10" t="s">
        <v>19</v>
      </c>
      <c r="D3" s="10">
        <f t="shared" si="0"/>
        <v>2</v>
      </c>
      <c r="E3" s="10">
        <v>8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1696999285673</v>
      </c>
      <c r="O3" s="11">
        <v>1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240010226109</v>
      </c>
      <c r="C4" s="10" t="s">
        <v>32</v>
      </c>
      <c r="D4" s="10">
        <f t="shared" si="0"/>
        <v>1</v>
      </c>
      <c r="E4" s="10">
        <v>9</v>
      </c>
      <c r="F4" s="10" t="s">
        <v>33</v>
      </c>
      <c r="G4" s="10" t="s">
        <v>34</v>
      </c>
      <c r="H4" s="10">
        <v>1</v>
      </c>
      <c r="I4" s="10" t="s">
        <v>22</v>
      </c>
      <c r="J4" s="10" t="s">
        <v>35</v>
      </c>
      <c r="K4" s="10" t="s">
        <v>36</v>
      </c>
      <c r="L4" s="10" t="s">
        <v>25</v>
      </c>
      <c r="M4" s="10" t="s">
        <v>26</v>
      </c>
      <c r="N4" s="10">
        <v>1697206819367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240010226109</v>
      </c>
      <c r="C5" s="10" t="s">
        <v>32</v>
      </c>
      <c r="D5" s="10">
        <f t="shared" si="0"/>
        <v>2</v>
      </c>
      <c r="E5" s="10">
        <v>9</v>
      </c>
      <c r="F5" s="10" t="s">
        <v>27</v>
      </c>
      <c r="G5" s="10" t="s">
        <v>37</v>
      </c>
      <c r="H5" s="10">
        <v>2</v>
      </c>
      <c r="I5" s="10" t="s">
        <v>29</v>
      </c>
      <c r="J5" s="10" t="s">
        <v>35</v>
      </c>
      <c r="K5" s="10" t="s">
        <v>38</v>
      </c>
      <c r="L5" s="10" t="s">
        <v>25</v>
      </c>
      <c r="M5" s="10" t="s">
        <v>26</v>
      </c>
      <c r="N5" s="10">
        <v>1697206819367</v>
      </c>
      <c r="O5" s="11">
        <v>1</v>
      </c>
      <c r="P5" s="11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Bhubaneshwar0218</v>
      </c>
    </row>
    <row r="6" spans="1:32" ht="14.5" customHeight="1" x14ac:dyDescent="0.35">
      <c r="A6" s="10" t="s">
        <v>18</v>
      </c>
      <c r="B6" s="10">
        <v>240010330009</v>
      </c>
      <c r="C6" s="10" t="s">
        <v>42</v>
      </c>
      <c r="D6" s="10">
        <f t="shared" si="0"/>
        <v>1</v>
      </c>
      <c r="E6" s="10">
        <v>10</v>
      </c>
      <c r="F6" s="10" t="s">
        <v>43</v>
      </c>
      <c r="G6" s="10" t="s">
        <v>44</v>
      </c>
      <c r="H6" s="10">
        <v>1</v>
      </c>
      <c r="I6" s="10" t="s">
        <v>29</v>
      </c>
      <c r="J6" s="10" t="s">
        <v>23</v>
      </c>
      <c r="K6" s="10" t="s">
        <v>45</v>
      </c>
      <c r="L6" s="10" t="s">
        <v>25</v>
      </c>
      <c r="M6" s="10" t="s">
        <v>26</v>
      </c>
      <c r="N6" s="10">
        <v>1697205499656</v>
      </c>
      <c r="O6" s="11">
        <v>1</v>
      </c>
      <c r="P6" s="11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240010330009</v>
      </c>
      <c r="C7" s="10" t="s">
        <v>42</v>
      </c>
      <c r="D7" s="10">
        <f t="shared" si="0"/>
        <v>2</v>
      </c>
      <c r="E7" s="10">
        <v>10</v>
      </c>
      <c r="F7" s="10" t="s">
        <v>27</v>
      </c>
      <c r="G7" s="10" t="s">
        <v>28</v>
      </c>
      <c r="H7" s="10">
        <v>1</v>
      </c>
      <c r="I7" s="10" t="s">
        <v>29</v>
      </c>
      <c r="J7" s="10" t="s">
        <v>23</v>
      </c>
      <c r="K7" s="10" t="s">
        <v>30</v>
      </c>
      <c r="L7" s="10" t="s">
        <v>25</v>
      </c>
      <c r="M7" s="10" t="s">
        <v>26</v>
      </c>
      <c r="N7" s="10">
        <v>1697205499656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27" customHeight="1" x14ac:dyDescent="0.35">
      <c r="A8" s="10" t="s">
        <v>18</v>
      </c>
      <c r="B8" s="10">
        <v>240010430109</v>
      </c>
      <c r="C8" s="10" t="s">
        <v>48</v>
      </c>
      <c r="D8" s="10">
        <f t="shared" si="0"/>
        <v>1</v>
      </c>
      <c r="E8" s="10">
        <v>9</v>
      </c>
      <c r="F8" s="10" t="s">
        <v>49</v>
      </c>
      <c r="G8" s="10" t="s">
        <v>50</v>
      </c>
      <c r="H8" s="10">
        <v>2</v>
      </c>
      <c r="I8" s="10" t="s">
        <v>51</v>
      </c>
      <c r="J8" s="10" t="s">
        <v>23</v>
      </c>
      <c r="K8" s="10" t="s">
        <v>52</v>
      </c>
      <c r="L8" s="10" t="s">
        <v>25</v>
      </c>
      <c r="M8" s="10" t="s">
        <v>26</v>
      </c>
      <c r="N8" s="10">
        <v>1696994650713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5">IF(B2="","",_xlfn.UNIQUE(_xlfn._xlws.FILTER($B$2:$B$2034,$A$2:$A$2034=AF5)))</f>
        <v>240010128609</v>
      </c>
    </row>
    <row r="9" spans="1:32" ht="14.5" customHeight="1" x14ac:dyDescent="0.35">
      <c r="A9" s="10" t="s">
        <v>18</v>
      </c>
      <c r="B9" s="10">
        <v>240010430109</v>
      </c>
      <c r="C9" s="10" t="s">
        <v>48</v>
      </c>
      <c r="D9" s="10">
        <f t="shared" si="0"/>
        <v>2</v>
      </c>
      <c r="E9" s="10">
        <v>9</v>
      </c>
      <c r="F9" s="10" t="s">
        <v>53</v>
      </c>
      <c r="G9" s="10" t="s">
        <v>54</v>
      </c>
      <c r="H9" s="10">
        <v>1</v>
      </c>
      <c r="I9" s="10" t="s">
        <v>51</v>
      </c>
      <c r="J9" s="10" t="s">
        <v>23</v>
      </c>
      <c r="K9" s="10" t="s">
        <v>55</v>
      </c>
      <c r="L9" s="10" t="s">
        <v>25</v>
      </c>
      <c r="M9" s="10" t="s">
        <v>26</v>
      </c>
      <c r="N9" s="10">
        <v>1696994650713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240010226109</v>
      </c>
    </row>
    <row r="10" spans="1:32" ht="14.5" customHeight="1" x14ac:dyDescent="0.35">
      <c r="A10" s="10" t="s">
        <v>18</v>
      </c>
      <c r="B10" s="10">
        <v>240010524009</v>
      </c>
      <c r="C10" s="10" t="s">
        <v>56</v>
      </c>
      <c r="D10" s="10">
        <f t="shared" si="0"/>
        <v>1</v>
      </c>
      <c r="E10" s="10">
        <v>9</v>
      </c>
      <c r="F10" s="10" t="s">
        <v>57</v>
      </c>
      <c r="G10" s="10" t="s">
        <v>58</v>
      </c>
      <c r="H10" s="10">
        <v>1</v>
      </c>
      <c r="I10" s="10" t="s">
        <v>22</v>
      </c>
      <c r="J10" s="10" t="s">
        <v>35</v>
      </c>
      <c r="K10" s="10" t="s">
        <v>59</v>
      </c>
      <c r="L10" s="10" t="s">
        <v>25</v>
      </c>
      <c r="M10" s="10" t="s">
        <v>26</v>
      </c>
      <c r="N10" s="10">
        <v>1697000943438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240010330009</v>
      </c>
    </row>
    <row r="11" spans="1:32" ht="14.5" customHeight="1" x14ac:dyDescent="0.35">
      <c r="A11" s="10" t="s">
        <v>18</v>
      </c>
      <c r="B11" s="10">
        <v>240010524009</v>
      </c>
      <c r="C11" s="10" t="s">
        <v>56</v>
      </c>
      <c r="D11" s="10">
        <f t="shared" si="0"/>
        <v>2</v>
      </c>
      <c r="E11" s="10">
        <v>9</v>
      </c>
      <c r="F11" s="10" t="s">
        <v>53</v>
      </c>
      <c r="G11" s="10" t="s">
        <v>60</v>
      </c>
      <c r="H11" s="10">
        <v>1</v>
      </c>
      <c r="I11" s="10" t="s">
        <v>61</v>
      </c>
      <c r="J11" s="10" t="s">
        <v>35</v>
      </c>
      <c r="K11" s="10" t="s">
        <v>62</v>
      </c>
      <c r="L11" s="10" t="s">
        <v>25</v>
      </c>
      <c r="M11" s="10" t="s">
        <v>26</v>
      </c>
      <c r="N11" s="10">
        <v>1697000943438</v>
      </c>
      <c r="O11" s="11">
        <v>2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240010430109</v>
      </c>
    </row>
    <row r="12" spans="1:32" ht="14.5" customHeight="1" x14ac:dyDescent="0.35">
      <c r="A12" s="10" t="s">
        <v>18</v>
      </c>
      <c r="B12" s="10">
        <v>240010623909</v>
      </c>
      <c r="C12" s="10" t="s">
        <v>63</v>
      </c>
      <c r="D12" s="10">
        <f t="shared" si="0"/>
        <v>1</v>
      </c>
      <c r="E12" s="10">
        <v>4</v>
      </c>
      <c r="F12" s="10" t="s">
        <v>49</v>
      </c>
      <c r="G12" s="10" t="s">
        <v>64</v>
      </c>
      <c r="H12" s="10">
        <v>1</v>
      </c>
      <c r="I12" s="10" t="s">
        <v>51</v>
      </c>
      <c r="J12" s="10" t="s">
        <v>35</v>
      </c>
      <c r="K12" s="10" t="s">
        <v>65</v>
      </c>
      <c r="L12" s="10" t="s">
        <v>25</v>
      </c>
      <c r="M12" s="10" t="s">
        <v>26</v>
      </c>
      <c r="N12" s="10">
        <v>1697239985684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240010524009</v>
      </c>
    </row>
    <row r="13" spans="1:32" ht="14.5" customHeight="1" x14ac:dyDescent="0.35">
      <c r="A13" s="10" t="s">
        <v>18</v>
      </c>
      <c r="B13" s="10">
        <v>240010625509</v>
      </c>
      <c r="C13" s="10" t="s">
        <v>66</v>
      </c>
      <c r="D13" s="10">
        <f t="shared" si="0"/>
        <v>1</v>
      </c>
      <c r="E13" s="10">
        <v>8</v>
      </c>
      <c r="F13" s="10" t="s">
        <v>27</v>
      </c>
      <c r="G13" s="10" t="s">
        <v>37</v>
      </c>
      <c r="H13" s="10">
        <v>2</v>
      </c>
      <c r="I13" s="10" t="s">
        <v>29</v>
      </c>
      <c r="J13" s="10" t="s">
        <v>35</v>
      </c>
      <c r="K13" s="10" t="s">
        <v>38</v>
      </c>
      <c r="L13" s="10" t="s">
        <v>25</v>
      </c>
      <c r="M13" s="10" t="s">
        <v>26</v>
      </c>
      <c r="N13" s="10">
        <v>1696995559125</v>
      </c>
      <c r="O13" s="11">
        <v>2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240010623909</v>
      </c>
    </row>
    <row r="14" spans="1:32" ht="14.5" customHeight="1" x14ac:dyDescent="0.35">
      <c r="A14" s="10" t="s">
        <v>18</v>
      </c>
      <c r="B14" s="10">
        <v>240010625509</v>
      </c>
      <c r="C14" s="10" t="s">
        <v>66</v>
      </c>
      <c r="D14" s="10">
        <f t="shared" si="0"/>
        <v>2</v>
      </c>
      <c r="E14" s="10">
        <v>8</v>
      </c>
      <c r="F14" s="10" t="s">
        <v>53</v>
      </c>
      <c r="G14" s="10" t="s">
        <v>60</v>
      </c>
      <c r="H14" s="10">
        <v>1</v>
      </c>
      <c r="I14" s="10" t="s">
        <v>61</v>
      </c>
      <c r="J14" s="10" t="s">
        <v>35</v>
      </c>
      <c r="K14" s="10" t="s">
        <v>62</v>
      </c>
      <c r="L14" s="10" t="s">
        <v>25</v>
      </c>
      <c r="M14" s="10" t="s">
        <v>26</v>
      </c>
      <c r="N14" s="10">
        <v>1696995559125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240010625509</v>
      </c>
    </row>
    <row r="15" spans="1:32" ht="14.5" customHeight="1" x14ac:dyDescent="0.35">
      <c r="A15" s="10" t="s">
        <v>18</v>
      </c>
      <c r="B15" s="10">
        <v>240010728909</v>
      </c>
      <c r="C15" s="10" t="s">
        <v>67</v>
      </c>
      <c r="D15" s="10">
        <f t="shared" si="0"/>
        <v>1</v>
      </c>
      <c r="E15" s="10">
        <v>9</v>
      </c>
      <c r="F15" s="10" t="s">
        <v>27</v>
      </c>
      <c r="G15" s="10" t="s">
        <v>68</v>
      </c>
      <c r="H15" s="10">
        <v>1</v>
      </c>
      <c r="I15" s="10" t="s">
        <v>29</v>
      </c>
      <c r="J15" s="10" t="s">
        <v>35</v>
      </c>
      <c r="K15" s="10" t="s">
        <v>69</v>
      </c>
      <c r="L15" s="10" t="s">
        <v>25</v>
      </c>
      <c r="M15" s="10" t="s">
        <v>26</v>
      </c>
      <c r="N15" s="10">
        <v>1697207487606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240010728909</v>
      </c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8BF3E6B-0419-48A1-86CD-B03DA2BB208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2023-10-19T07:27:11Z</dcterms:created>
  <dcterms:modified xsi:type="dcterms:W3CDTF">2023-10-19T07:27:11Z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2023-10-19T07:27:11Z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a44cf01a-1540-41de-b3cd-901f79357ff7</vt:lpwstr>
  </property>
  <property fmtid="{D5CDD505-2E9C-101B-9397-08002B2CF9AE}" pid="8" name="MSIP_Label_3741da7a-79c1-417c-b408-16c0bfe99fca_ContentBits">
    <vt:lpwstr>0</vt:lpwstr>
  </property>
</Properties>
</file>