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76F6BDE6-962E-43EC-A1FD-B1495E6E80FA}" xr6:coauthVersionLast="47" xr6:coauthVersionMax="47" xr10:uidLastSave="{00000000-0000-0000-0000-000000000000}"/>
  <bookViews>
    <workbookView xWindow="-110" yWindow="-110" windowWidth="19420" windowHeight="10420" xr2:uid="{0C45F734-9480-4733-B564-6176E5F2685E}"/>
  </bookViews>
  <sheets>
    <sheet name="Ludhiana16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19" i="1"/>
  <c r="D18" i="1"/>
  <c r="D17" i="1"/>
  <c r="D16" i="1"/>
  <c r="D15" i="1"/>
  <c r="D13" i="1"/>
  <c r="D14" i="1" s="1"/>
  <c r="D12" i="1"/>
  <c r="D10" i="1"/>
  <c r="D11" i="1" s="1"/>
  <c r="T9" i="1" a="1"/>
  <c r="T9" i="1" s="1"/>
  <c r="AF8" i="1" a="1"/>
  <c r="AF8" i="1" s="1"/>
  <c r="V6" i="1"/>
  <c r="D6" i="1"/>
  <c r="D7" i="1" s="1"/>
  <c r="D8" i="1" s="1"/>
  <c r="D9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<sst xmlns="http://schemas.openxmlformats.org/spreadsheetml/2006/main" count="200" uniqueCount="79">
  <si>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</si>
  <si>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</si>
  <si>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</si>
  <si>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</si>
  <si>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</si>
  <si>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</si>
  <si>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</si>
  <si>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</si>
  <si>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</si>
  <si>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</si>
  <si>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</si>
  <si>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</si>
  <si>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</si>
  <si>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</si>
  <si>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</si>
  <si>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</si>
  <si>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</si>
  <si>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</si>
  <si>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Ludhiana1666</t>
  </si>
  <si>
    <t>Mandeep kaur</t>
  </si>
  <si>
    <t>Disposable Diapers/Nappy Pads</t>
  </si>
  <si>
    <t>Babyhug Dry Pants M 1 N</t>
  </si>
  <si>
    <t>NA(Others)</t>
  </si>
  <si>
    <t xml:space="preserve">Kirana                        </t>
  </si>
  <si>
    <t>10.0</t>
  </si>
  <si>
    <t xml:space="preserve"> </t>
  </si>
  <si>
    <t>Yes</t>
  </si>
  <si>
    <t>Kiran</t>
  </si>
  <si>
    <t>Mamy Poko Pants Standard Medium 1 N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</si>
  <si>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</si>
  <si>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</si>
  <si>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Divya</t>
  </si>
  <si>
    <t>Little's Comfy Baby Pants XL (12-17kg) 24 N</t>
  </si>
  <si>
    <t xml:space="preserve">Chemist                       </t>
  </si>
  <si>
    <t>429.0</t>
  </si>
  <si>
    <t>Sheeta</t>
  </si>
  <si>
    <t>Baby Wipes</t>
  </si>
  <si>
    <t>Novel Babio Baby Wet Wipe 80 N</t>
  </si>
  <si>
    <t>Flipkart</t>
  </si>
  <si>
    <t>195.0</t>
  </si>
  <si>
    <t>Select Member ID</t>
  </si>
  <si>
    <t>&lt;&lt;-- Click on left cell to select memberID</t>
  </si>
  <si>
    <t>Mamy Poko Pants All Night Absorb Medium 48 N</t>
  </si>
  <si>
    <t>599.0</t>
  </si>
  <si>
    <t>Member Name</t>
  </si>
  <si>
    <t>Baby Massage Oil</t>
  </si>
  <si>
    <t>Dabur Lal Tail 200 M</t>
  </si>
  <si>
    <t>Plasticbottle (pet)</t>
  </si>
  <si>
    <t>240.0</t>
  </si>
  <si>
    <t>MeberID</t>
  </si>
  <si>
    <t>Pawan deep kaur gill</t>
  </si>
  <si>
    <t>Mamy Poko Pants Standard Small 1 N</t>
  </si>
  <si>
    <t>1.0</t>
  </si>
  <si>
    <t>Pooja Bhardwaj</t>
  </si>
  <si>
    <t>Suneha</t>
  </si>
  <si>
    <t>Himalaya Baby Massage Oil 200 M</t>
  </si>
  <si>
    <t>225.0</t>
  </si>
  <si>
    <t>Mamy Poko Pants All Night Absorb Medium 30 N</t>
  </si>
  <si>
    <t>399.0</t>
  </si>
  <si>
    <t>Nancy</t>
  </si>
  <si>
    <t>Mamy Poko Pants Standard Small 40 N</t>
  </si>
  <si>
    <t>Infant Milk Powder</t>
  </si>
  <si>
    <t>Nutricia Dexolac Stage 2 Carton 400 G</t>
  </si>
  <si>
    <t>Carton Box</t>
  </si>
  <si>
    <t>Apollo Pharmacy</t>
  </si>
  <si>
    <t>460.0</t>
  </si>
  <si>
    <t>Sonia Raman</t>
  </si>
  <si>
    <t>Baby Lotions</t>
  </si>
  <si>
    <t>Himalaya Herbals Baby Lotion +  + 50</t>
  </si>
  <si>
    <t>Plastic Tube</t>
  </si>
  <si>
    <t>95.0</t>
  </si>
  <si>
    <t>Reena</t>
  </si>
  <si>
    <t>Komal</t>
  </si>
  <si>
    <t>Cuddles Super Pants Medium 20 N</t>
  </si>
  <si>
    <t>280.0</t>
  </si>
  <si>
    <t>Shiwani soni</t>
  </si>
  <si>
    <t>Baby Powders</t>
  </si>
  <si>
    <t>Himalaya Baby Powder 100 G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</si>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</sst>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2378-F24A-4787-937F-283C57CDB55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Ludhiana1666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160090231009</v>
      </c>
      <c r="C2" s="11" t="s">
        <v>19</v>
      </c>
      <c r="D2" s="13">
        <f t="shared" ref="D2:D20" si="0">IF(B2=B1,1+D1,1)</f>
        <v>1</v>
      </c>
      <c r="E2" s="12">
        <v>2</v>
      </c>
      <c r="F2" s="11" t="s">
        <v>20</v>
      </c>
      <c r="G2" s="11" t="s">
        <v>21</v>
      </c>
      <c r="H2" s="12">
        <v>10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1734094424379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160090232809</v>
      </c>
      <c r="C3" s="11" t="s">
        <v>27</v>
      </c>
      <c r="D3" s="13">
        <f t="shared" si="0"/>
        <v>1</v>
      </c>
      <c r="E3" s="12">
        <v>16</v>
      </c>
      <c r="F3" s="11" t="s">
        <v>20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1734446833985</v>
      </c>
      <c r="O3" s="12">
        <v>1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160090234809</v>
      </c>
      <c r="C4" s="11" t="s">
        <v>31</v>
      </c>
      <c r="D4" s="13">
        <f t="shared" si="0"/>
        <v>1</v>
      </c>
      <c r="E4" s="12">
        <v>13</v>
      </c>
      <c r="F4" s="11" t="s">
        <v>20</v>
      </c>
      <c r="G4" s="11" t="s">
        <v>32</v>
      </c>
      <c r="H4" s="12">
        <v>24</v>
      </c>
      <c r="I4" s="11" t="s">
        <v>22</v>
      </c>
      <c r="J4" s="11" t="s">
        <v>33</v>
      </c>
      <c r="K4" s="12" t="s">
        <v>34</v>
      </c>
      <c r="L4" s="11" t="s">
        <v>25</v>
      </c>
      <c r="M4" s="11" t="s">
        <v>26</v>
      </c>
      <c r="N4" s="12">
        <v>1734094664749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160090234909</v>
      </c>
      <c r="C5" s="11" t="s">
        <v>35</v>
      </c>
      <c r="D5" s="13">
        <f t="shared" si="0"/>
        <v>1</v>
      </c>
      <c r="E5" s="12">
        <v>3</v>
      </c>
      <c r="F5" s="11" t="s">
        <v>36</v>
      </c>
      <c r="G5" s="11" t="s">
        <v>37</v>
      </c>
      <c r="H5" s="12">
        <v>1</v>
      </c>
      <c r="I5" s="11" t="s">
        <v>22</v>
      </c>
      <c r="J5" s="11" t="s">
        <v>38</v>
      </c>
      <c r="K5" s="12" t="s">
        <v>39</v>
      </c>
      <c r="L5" s="11" t="s">
        <v>25</v>
      </c>
      <c r="M5" s="11" t="s">
        <v>26</v>
      </c>
      <c r="N5" s="12">
        <v>1734158465073</v>
      </c>
      <c r="O5" s="12">
        <v>2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Ludhiana1666</v>
      </c>
    </row>
    <row r="6" spans="1:32" ht="14.5" customHeight="1" x14ac:dyDescent="0.35">
      <c r="A6" s="11" t="s">
        <v>18</v>
      </c>
      <c r="B6" s="12">
        <v>160090234909</v>
      </c>
      <c r="C6" s="11" t="s">
        <v>35</v>
      </c>
      <c r="D6" s="13">
        <f t="shared" si="0"/>
        <v>2</v>
      </c>
      <c r="E6" s="12">
        <v>3</v>
      </c>
      <c r="F6" s="11" t="s">
        <v>20</v>
      </c>
      <c r="G6" s="11" t="s">
        <v>42</v>
      </c>
      <c r="H6" s="12">
        <v>1</v>
      </c>
      <c r="I6" s="11" t="s">
        <v>22</v>
      </c>
      <c r="J6" s="11" t="s">
        <v>38</v>
      </c>
      <c r="K6" s="12" t="s">
        <v>43</v>
      </c>
      <c r="L6" s="11" t="s">
        <v>25</v>
      </c>
      <c r="M6" s="11" t="s">
        <v>26</v>
      </c>
      <c r="N6" s="12">
        <v>1734158465073</v>
      </c>
      <c r="O6" s="12">
        <v>1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160090234909</v>
      </c>
      <c r="C7" s="11" t="s">
        <v>35</v>
      </c>
      <c r="D7" s="13">
        <f t="shared" si="0"/>
        <v>3</v>
      </c>
      <c r="E7" s="12">
        <v>4</v>
      </c>
      <c r="F7" s="11" t="s">
        <v>45</v>
      </c>
      <c r="G7" s="11" t="s">
        <v>46</v>
      </c>
      <c r="H7" s="12">
        <v>1</v>
      </c>
      <c r="I7" s="11" t="s">
        <v>47</v>
      </c>
      <c r="J7" s="11" t="s">
        <v>38</v>
      </c>
      <c r="K7" s="12" t="s">
        <v>48</v>
      </c>
      <c r="L7" s="11" t="s">
        <v>25</v>
      </c>
      <c r="M7" s="11" t="s">
        <v>26</v>
      </c>
      <c r="N7" s="12">
        <v>1734158338849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14.5" customHeight="1" x14ac:dyDescent="0.35">
      <c r="A8" s="11" t="s">
        <v>18</v>
      </c>
      <c r="B8" s="12">
        <v>160090234909</v>
      </c>
      <c r="C8" s="11" t="s">
        <v>35</v>
      </c>
      <c r="D8" s="13">
        <f t="shared" si="0"/>
        <v>4</v>
      </c>
      <c r="E8" s="12">
        <v>5</v>
      </c>
      <c r="F8" s="11" t="s">
        <v>20</v>
      </c>
      <c r="G8" s="11" t="s">
        <v>42</v>
      </c>
      <c r="H8" s="12">
        <v>1</v>
      </c>
      <c r="I8" s="11" t="s">
        <v>22</v>
      </c>
      <c r="J8" s="11" t="s">
        <v>23</v>
      </c>
      <c r="K8" s="12" t="s">
        <v>43</v>
      </c>
      <c r="L8" s="11" t="s">
        <v>25</v>
      </c>
      <c r="M8" s="11" t="s">
        <v>26</v>
      </c>
      <c r="N8" s="12">
        <v>1734158112947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9">IF(B2="","",_xlfn.UNIQUE(_xlfn._xlws.FILTER($B$2:$B$2034,$A$2:$A$2034=AF5)))</f>
        <v>160090231009</v>
      </c>
    </row>
    <row r="9" spans="1:32" ht="14.5" customHeight="1" x14ac:dyDescent="0.35">
      <c r="A9" s="11" t="s">
        <v>18</v>
      </c>
      <c r="B9" s="12">
        <v>160090234909</v>
      </c>
      <c r="C9" s="11" t="s">
        <v>35</v>
      </c>
      <c r="D9" s="13">
        <f t="shared" si="0"/>
        <v>5</v>
      </c>
      <c r="E9" s="12">
        <v>6</v>
      </c>
      <c r="F9" s="11" t="s">
        <v>45</v>
      </c>
      <c r="G9" s="11" t="s">
        <v>46</v>
      </c>
      <c r="H9" s="12">
        <v>1</v>
      </c>
      <c r="I9" s="11" t="s">
        <v>47</v>
      </c>
      <c r="J9" s="11" t="s">
        <v>23</v>
      </c>
      <c r="K9" s="12" t="s">
        <v>48</v>
      </c>
      <c r="L9" s="11" t="s">
        <v>25</v>
      </c>
      <c r="M9" s="11" t="s">
        <v>26</v>
      </c>
      <c r="N9" s="12">
        <v>1734158465073</v>
      </c>
      <c r="O9" s="12">
        <v>3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160090232809</v>
      </c>
    </row>
    <row r="10" spans="1:32" ht="14.5" customHeight="1" x14ac:dyDescent="0.35">
      <c r="A10" s="11" t="s">
        <v>18</v>
      </c>
      <c r="B10" s="12">
        <v>160090249009</v>
      </c>
      <c r="C10" s="11" t="s">
        <v>50</v>
      </c>
      <c r="D10" s="13">
        <f t="shared" si="0"/>
        <v>1</v>
      </c>
      <c r="E10" s="12">
        <v>17</v>
      </c>
      <c r="F10" s="11" t="s">
        <v>20</v>
      </c>
      <c r="G10" s="11" t="s">
        <v>51</v>
      </c>
      <c r="H10" s="12">
        <v>10</v>
      </c>
      <c r="I10" s="11" t="s">
        <v>22</v>
      </c>
      <c r="J10" s="11" t="s">
        <v>38</v>
      </c>
      <c r="K10" s="12" t="s">
        <v>52</v>
      </c>
      <c r="L10" s="11">
        <v>1234567890</v>
      </c>
      <c r="M10" s="11" t="s">
        <v>26</v>
      </c>
      <c r="N10" s="12">
        <v>1734445889619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160090234809</v>
      </c>
    </row>
    <row r="11" spans="1:32" ht="14.5" customHeight="1" x14ac:dyDescent="0.35">
      <c r="A11" s="11" t="s">
        <v>18</v>
      </c>
      <c r="B11" s="12">
        <v>160090249009</v>
      </c>
      <c r="C11" s="11" t="s">
        <v>50</v>
      </c>
      <c r="D11" s="13">
        <f t="shared" si="0"/>
        <v>2</v>
      </c>
      <c r="E11" s="12">
        <v>17</v>
      </c>
      <c r="F11" s="11" t="s">
        <v>20</v>
      </c>
      <c r="G11" s="11" t="s">
        <v>51</v>
      </c>
      <c r="H11" s="12">
        <v>1</v>
      </c>
      <c r="I11" s="11" t="s">
        <v>22</v>
      </c>
      <c r="J11" s="11" t="s">
        <v>38</v>
      </c>
      <c r="K11" s="12" t="s">
        <v>24</v>
      </c>
      <c r="L11" s="11">
        <v>1234567890</v>
      </c>
      <c r="M11" s="11" t="s">
        <v>26</v>
      </c>
      <c r="N11" s="12">
        <v>1734446074490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160090234909</v>
      </c>
    </row>
    <row r="12" spans="1:32" ht="14.5" customHeight="1" x14ac:dyDescent="0.35">
      <c r="A12" s="11" t="s">
        <v>18</v>
      </c>
      <c r="B12" s="12">
        <v>160090329709</v>
      </c>
      <c r="C12" s="11" t="s">
        <v>53</v>
      </c>
      <c r="D12" s="13">
        <f t="shared" si="0"/>
        <v>1</v>
      </c>
      <c r="E12" s="12">
        <v>18</v>
      </c>
      <c r="F12" s="11" t="s">
        <v>20</v>
      </c>
      <c r="G12" s="11" t="s">
        <v>28</v>
      </c>
      <c r="H12" s="12">
        <v>10</v>
      </c>
      <c r="I12" s="11" t="s">
        <v>22</v>
      </c>
      <c r="J12" s="11" t="s">
        <v>23</v>
      </c>
      <c r="K12" s="12" t="s">
        <v>29</v>
      </c>
      <c r="L12" s="11">
        <v>123456789</v>
      </c>
      <c r="M12" s="11" t="s">
        <v>26</v>
      </c>
      <c r="N12" s="12">
        <v>1734491684124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160090249009</v>
      </c>
    </row>
    <row r="13" spans="1:32" ht="14.5" customHeight="1" x14ac:dyDescent="0.35">
      <c r="A13" s="11" t="s">
        <v>18</v>
      </c>
      <c r="B13" s="12">
        <v>160090330609</v>
      </c>
      <c r="C13" s="11" t="s">
        <v>54</v>
      </c>
      <c r="D13" s="13">
        <f t="shared" si="0"/>
        <v>1</v>
      </c>
      <c r="E13" s="12">
        <v>8</v>
      </c>
      <c r="F13" s="11" t="s">
        <v>45</v>
      </c>
      <c r="G13" s="11" t="s">
        <v>55</v>
      </c>
      <c r="H13" s="12">
        <v>1</v>
      </c>
      <c r="I13" s="11" t="s">
        <v>47</v>
      </c>
      <c r="J13" s="11" t="s">
        <v>23</v>
      </c>
      <c r="K13" s="12" t="s">
        <v>56</v>
      </c>
      <c r="L13" s="11">
        <v>225</v>
      </c>
      <c r="M13" s="11" t="s">
        <v>26</v>
      </c>
      <c r="N13" s="12">
        <v>1733641940713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160090329709</v>
      </c>
    </row>
    <row r="14" spans="1:32" ht="14.5" customHeight="1" x14ac:dyDescent="0.35">
      <c r="A14" s="11" t="s">
        <v>18</v>
      </c>
      <c r="B14" s="12">
        <v>160090330609</v>
      </c>
      <c r="C14" s="11" t="s">
        <v>54</v>
      </c>
      <c r="D14" s="13">
        <f t="shared" si="0"/>
        <v>2</v>
      </c>
      <c r="E14" s="12">
        <v>8</v>
      </c>
      <c r="F14" s="11" t="s">
        <v>20</v>
      </c>
      <c r="G14" s="11" t="s">
        <v>57</v>
      </c>
      <c r="H14" s="12">
        <v>1</v>
      </c>
      <c r="I14" s="11" t="s">
        <v>22</v>
      </c>
      <c r="J14" s="11" t="s">
        <v>23</v>
      </c>
      <c r="K14" s="12" t="s">
        <v>58</v>
      </c>
      <c r="L14" s="11">
        <v>399</v>
      </c>
      <c r="M14" s="11" t="s">
        <v>26</v>
      </c>
      <c r="N14" s="12">
        <v>1733641940713</v>
      </c>
      <c r="O14" s="12">
        <v>3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160090330609</v>
      </c>
    </row>
    <row r="15" spans="1:32" ht="14.5" customHeight="1" x14ac:dyDescent="0.35">
      <c r="A15" s="11" t="s">
        <v>18</v>
      </c>
      <c r="B15" s="12">
        <v>160090333609</v>
      </c>
      <c r="C15" s="11" t="s">
        <v>59</v>
      </c>
      <c r="D15" s="13">
        <f t="shared" si="0"/>
        <v>1</v>
      </c>
      <c r="E15" s="12">
        <v>16</v>
      </c>
      <c r="F15" s="11" t="s">
        <v>20</v>
      </c>
      <c r="G15" s="11" t="s">
        <v>60</v>
      </c>
      <c r="H15" s="12">
        <v>1</v>
      </c>
      <c r="I15" s="11" t="s">
        <v>22</v>
      </c>
      <c r="J15" s="11" t="s">
        <v>23</v>
      </c>
      <c r="K15" s="12" t="s">
        <v>58</v>
      </c>
      <c r="L15" s="11" t="s">
        <v>25</v>
      </c>
      <c r="M15" s="11" t="s">
        <v>26</v>
      </c>
      <c r="N15" s="12">
        <v>1734445888639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160090333609</v>
      </c>
    </row>
    <row r="16" spans="1:32" ht="14.5" customHeight="1" x14ac:dyDescent="0.35">
      <c r="A16" s="11" t="s">
        <v>18</v>
      </c>
      <c r="B16" s="12">
        <v>160090333609</v>
      </c>
      <c r="C16" s="11" t="s">
        <v>59</v>
      </c>
      <c r="D16" s="13">
        <f t="shared" si="0"/>
        <v>2</v>
      </c>
      <c r="E16" s="12">
        <v>16</v>
      </c>
      <c r="F16" s="11" t="s">
        <v>61</v>
      </c>
      <c r="G16" s="11" t="s">
        <v>62</v>
      </c>
      <c r="H16" s="12">
        <v>1</v>
      </c>
      <c r="I16" s="11" t="s">
        <v>63</v>
      </c>
      <c r="J16" s="11" t="s">
        <v>64</v>
      </c>
      <c r="K16" s="12" t="s">
        <v>65</v>
      </c>
      <c r="L16" s="11" t="s">
        <v>25</v>
      </c>
      <c r="M16" s="11" t="s">
        <v>26</v>
      </c>
      <c r="N16" s="12">
        <v>1734446129942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160090335709</v>
      </c>
    </row>
    <row r="17" spans="1:32" ht="14.5" customHeight="1" x14ac:dyDescent="0.35">
      <c r="A17" s="11" t="s">
        <v>18</v>
      </c>
      <c r="B17" s="12">
        <v>160090335709</v>
      </c>
      <c r="C17" s="11" t="s">
        <v>66</v>
      </c>
      <c r="D17" s="13">
        <f t="shared" si="0"/>
        <v>1</v>
      </c>
      <c r="E17" s="12">
        <v>17</v>
      </c>
      <c r="F17" s="11" t="s">
        <v>67</v>
      </c>
      <c r="G17" s="11" t="s">
        <v>68</v>
      </c>
      <c r="H17" s="12">
        <v>1</v>
      </c>
      <c r="I17" s="11" t="s">
        <v>69</v>
      </c>
      <c r="J17" s="11" t="s">
        <v>33</v>
      </c>
      <c r="K17" s="12" t="s">
        <v>70</v>
      </c>
      <c r="L17" s="11">
        <v>1</v>
      </c>
      <c r="M17" s="11" t="s">
        <v>26</v>
      </c>
      <c r="N17" s="12">
        <v>1734447799810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160090429309</v>
      </c>
    </row>
    <row r="18" spans="1:32" ht="14.5" customHeight="1" x14ac:dyDescent="0.35">
      <c r="A18" s="11" t="s">
        <v>18</v>
      </c>
      <c r="B18" s="12">
        <v>160090429309</v>
      </c>
      <c r="C18" s="11" t="s">
        <v>71</v>
      </c>
      <c r="D18" s="13">
        <f t="shared" si="0"/>
        <v>1</v>
      </c>
      <c r="E18" s="12">
        <v>12</v>
      </c>
      <c r="F18" s="11" t="s">
        <v>20</v>
      </c>
      <c r="G18" s="11" t="s">
        <v>51</v>
      </c>
      <c r="H18" s="12">
        <v>10</v>
      </c>
      <c r="I18" s="11" t="s">
        <v>22</v>
      </c>
      <c r="J18" s="11" t="s">
        <v>23</v>
      </c>
      <c r="K18" s="12" t="s">
        <v>24</v>
      </c>
      <c r="L18" s="11" t="s">
        <v>25</v>
      </c>
      <c r="M18" s="11" t="s">
        <v>26</v>
      </c>
      <c r="N18" s="12">
        <v>1734082894293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160090429509</v>
      </c>
    </row>
    <row r="19" spans="1:32" ht="14.5" customHeight="1" x14ac:dyDescent="0.35">
      <c r="A19" s="11" t="s">
        <v>18</v>
      </c>
      <c r="B19" s="12">
        <v>160090429509</v>
      </c>
      <c r="C19" s="11" t="s">
        <v>72</v>
      </c>
      <c r="D19" s="13">
        <f t="shared" si="0"/>
        <v>1</v>
      </c>
      <c r="E19" s="12">
        <v>11</v>
      </c>
      <c r="F19" s="11" t="s">
        <v>20</v>
      </c>
      <c r="G19" s="11" t="s">
        <v>73</v>
      </c>
      <c r="H19" s="12">
        <v>1</v>
      </c>
      <c r="I19" s="11" t="s">
        <v>22</v>
      </c>
      <c r="J19" s="11" t="s">
        <v>23</v>
      </c>
      <c r="K19" s="12" t="s">
        <v>74</v>
      </c>
      <c r="L19" s="11" t="s">
        <v>25</v>
      </c>
      <c r="M19" s="11" t="s">
        <v>26</v>
      </c>
      <c r="N19" s="12">
        <v>1734005879111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160090526409</v>
      </c>
    </row>
    <row r="20" spans="1:32" ht="14.5" customHeight="1" x14ac:dyDescent="0.35">
      <c r="A20" s="11" t="s">
        <v>18</v>
      </c>
      <c r="B20" s="12">
        <v>160090526409</v>
      </c>
      <c r="C20" s="11" t="s">
        <v>75</v>
      </c>
      <c r="D20" s="13">
        <f t="shared" si="0"/>
        <v>1</v>
      </c>
      <c r="E20" s="12">
        <v>12</v>
      </c>
      <c r="F20" s="11" t="s">
        <v>76</v>
      </c>
      <c r="G20" s="11" t="s">
        <v>77</v>
      </c>
      <c r="H20" s="12">
        <v>1</v>
      </c>
      <c r="I20" s="11" t="s">
        <v>47</v>
      </c>
      <c r="J20" s="11" t="s">
        <v>23</v>
      </c>
      <c r="K20" s="12" t="s">
        <v>78</v>
      </c>
      <c r="L20" s="11" t="s">
        <v>25</v>
      </c>
      <c r="M20" s="11" t="s">
        <v>26</v>
      </c>
      <c r="N20" s="12">
        <v>1734108949985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DC5696B-F3FC-4846-8467-9F70BB3A19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2024-12-19T12:47:17Z</dcterms:created>
  <dcterms:modified xsi:type="dcterms:W3CDTF">2024-12-19T12:47:17Z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2a1b9f3f-842e-4fa4-a624-57615d00fb31</vt:lpwstr>
  </property>
  <property fmtid="{D5CDD505-2E9C-101B-9397-08002B2CF9AE}" pid="8" name="MSIP_Label_3741da7a-79c1-417c-b408-16c0bfe99fca_ContentBits">
    <vt:lpwstr>0</vt:lpwstr>
  </property>
</Properties>
</file>