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FCFB2DB-3D37-4467-8BD1-CA2C48D7EF47}" xr6:coauthVersionLast="47" xr6:coauthVersionMax="47" xr10:uidLastSave="{00000000-0000-0000-0000-000000000000}"/>
  <bookViews>
    <workbookView xWindow="-110" yWindow="-110" windowWidth="19420" windowHeight="10420" xr2:uid="{424F4E95-AEBE-4411-89A7-ED2053C7FDCE}"/>
  </bookViews>
  <sheets>
    <sheet name="Ahmedabad01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<sst xmlns="http://schemas.openxmlformats.org/spreadsheetml/2006/main" count="72" uniqueCount="49">
  <si>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</si>
  <si>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</si>
  <si>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</si>
  <si>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</si>
  <si>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</si>
  <si>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</si>
  <si>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</si>
  <si>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</si>
  <si>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</si>
  <si>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</si>
  <si>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</si>
  <si>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</si>
  <si>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</si>
  <si>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</si>
  <si>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</si>
  <si>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</si>
  <si>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</si>
  <si>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</si>
  <si>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</si>
  <si>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</si>
  <si>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Disposable Diapers/Nappy Pads</t>
  </si>
  <si>
    <t>Huggies Complete Comfort 5 in 1 Wonder Pants XL (12-17kg) 24 N</t>
  </si>
  <si>
    <t>NA(Others)</t>
  </si>
  <si>
    <t xml:space="preserve">D Mart / D Mart miniMax                        </t>
  </si>
  <si>
    <t>399.0</t>
  </si>
  <si>
    <t xml:space="preserve"> </t>
  </si>
  <si>
    <t>Yes</t>
  </si>
  <si>
    <t>Asmita</t>
  </si>
  <si>
    <t>Pampers Baby Dry Pants Large 4 N</t>
  </si>
  <si>
    <t>Apollo Pharmacy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</si>
  <si>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</si>
  <si>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</si>
  <si>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Lotions</t>
  </si>
  <si>
    <t>Diaper Guard Baby Care +  + 1</t>
  </si>
  <si>
    <t>Plastic Tub</t>
  </si>
  <si>
    <t xml:space="preserve">Chemist                       </t>
  </si>
  <si>
    <t>100.0</t>
  </si>
  <si>
    <t>Sonl</t>
  </si>
  <si>
    <t>Mamy Poko Pants standard Large 1 N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</si>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</sst>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AC6F83B-D423-4A19-8A64-4B2C4A4E368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E984-B1AA-4EC4-AC46-25377249040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190010127309</v>
      </c>
      <c r="C2" s="15" t="s">
        <v>19</v>
      </c>
      <c r="D2" s="16">
        <f t="shared" ref="D2:D5" si="0">IF(B2=B1,1+D1,1)</f>
        <v>1</v>
      </c>
      <c r="E2" s="16">
        <v>27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1727413227870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190010233609</v>
      </c>
      <c r="C3" s="15" t="s">
        <v>27</v>
      </c>
      <c r="D3" s="16">
        <f t="shared" si="0"/>
        <v>1</v>
      </c>
      <c r="E3" s="16">
        <v>25</v>
      </c>
      <c r="F3" s="15" t="s">
        <v>20</v>
      </c>
      <c r="G3" s="15" t="s">
        <v>28</v>
      </c>
      <c r="H3" s="16">
        <v>2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1727271201282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190010233609</v>
      </c>
      <c r="C4" s="15" t="s">
        <v>27</v>
      </c>
      <c r="D4" s="16">
        <f t="shared" si="0"/>
        <v>2</v>
      </c>
      <c r="E4" s="16">
        <v>17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1729163817127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190010627409</v>
      </c>
      <c r="C5" s="15" t="s">
        <v>37</v>
      </c>
      <c r="D5" s="16">
        <f t="shared" si="0"/>
        <v>1</v>
      </c>
      <c r="E5" s="16">
        <v>24</v>
      </c>
      <c r="F5" s="15" t="s">
        <v>20</v>
      </c>
      <c r="G5" s="15" t="s">
        <v>38</v>
      </c>
      <c r="H5" s="16">
        <v>1</v>
      </c>
      <c r="I5" s="15" t="s">
        <v>22</v>
      </c>
      <c r="J5" s="15" t="s">
        <v>35</v>
      </c>
      <c r="K5" s="17" t="s">
        <v>39</v>
      </c>
      <c r="L5" s="15" t="s">
        <v>25</v>
      </c>
      <c r="M5" s="15" t="s">
        <v>26</v>
      </c>
      <c r="N5" s="15">
        <v>1727170222401</v>
      </c>
      <c r="O5" s="16">
        <v>1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Ahmedabad0162</v>
      </c>
    </row>
    <row r="6" spans="1:32" ht="14.5" x14ac:dyDescent="0.35"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44</v>
      </c>
    </row>
    <row r="8" spans="1:32" s="29" customFormat="1" ht="27.5" customHeight="1" x14ac:dyDescent="0.35">
      <c r="S8" s="30"/>
      <c r="T8" s="31" t="s">
        <v>45</v>
      </c>
      <c r="U8" s="32" t="s">
        <v>46</v>
      </c>
      <c r="V8" s="32" t="s">
        <v>5</v>
      </c>
      <c r="W8" s="32" t="s">
        <v>6</v>
      </c>
      <c r="X8" s="32" t="s">
        <v>47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48</v>
      </c>
      <c r="AE8" s="34"/>
      <c r="AF8" s="35" cm="1">
        <f t="array" ref="AF8:AF10">IF(B2="","",_xlfn.UNIQUE(_xlfn._xlws.FILTER($B$2:$B$2034,$A$2:$A$2034=AF5)))</f>
        <v>190010127309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190010233609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190010627409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57F652-B069-404C-BA83-0DDC1BDB79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2024-10-18T08:26:45Z</dcterms:created>
  <dcterms:modified xsi:type="dcterms:W3CDTF">2024-10-18T08:26:45Z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cda1ddb3-cb96-4bf8-8ee1-83d43136f59c</vt:lpwstr>
  </property>
  <property fmtid="{D5CDD505-2E9C-101B-9397-08002B2CF9AE}" pid="8" name="MSIP_Label_3741da7a-79c1-417c-b408-16c0bfe99fca_ContentBits">
    <vt:lpwstr>0</vt:lpwstr>
  </property>
</Properties>
</file>