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84C1872-F9D4-4570-B089-EA36E884CEC1}" xr6:coauthVersionLast="47" xr6:coauthVersionMax="47" xr10:uidLastSave="{00000000-0000-0000-0000-000000000000}"/>
  <bookViews>
    <workbookView xWindow="-110" yWindow="-110" windowWidth="19420" windowHeight="10420" xr2:uid="{0C95E424-E30D-43DD-9922-128B6D6E3A06}"/>
  </bookViews>
  <sheets>
    <sheet name="Ahmedabad16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<sst xmlns="http://schemas.openxmlformats.org/spreadsheetml/2006/main" count="108" uniqueCount="63">
  <si>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</si>
  <si>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</si>
  <si>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</si>
  <si>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</si>
  <si>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</si>
  <si>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</si>
  <si>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</si>
  <si>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</si>
  <si>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</si>
  <si>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</si>
  <si>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</si>
  <si>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</si>
  <si>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</si>
  <si>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</si>
  <si>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</si>
  <si>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</si>
  <si>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</si>
  <si>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</si>
  <si>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</si>
  <si>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</si>
  <si>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</si>
  <si>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</si>
  <si>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</si>
  <si>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</si>
  <si>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</si>
  <si>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</si>
  <si>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</si>
  <si>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Milk Food Drinks</t>
  </si>
  <si>
    <t>Pediasure Vanilla Delight 200 G</t>
  </si>
  <si>
    <t>Plastic Jar</t>
  </si>
  <si>
    <t xml:space="preserve">Chemist                       </t>
  </si>
  <si>
    <t>455.0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</si>
  <si>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</si>
  <si>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Happy SkinPants XL Aloe Vera Lotion(12-17kg) 6 N</t>
  </si>
  <si>
    <t>120.0</t>
  </si>
  <si>
    <t>Hiral Ben Rakesh Kumar Thakor</t>
  </si>
  <si>
    <t>Huggies Comfy Pants Small (4-8kg) +  + 32</t>
  </si>
  <si>
    <t xml:space="preserve">D Mart / D Mart miniMax                        </t>
  </si>
  <si>
    <t>320.0</t>
  </si>
  <si>
    <t>Select Member ID</t>
  </si>
  <si>
    <t/>
  </si>
  <si>
    <t>&lt;&lt;-- Click on left cell to select memberID</t>
  </si>
  <si>
    <t>Disha Ben Vishal Kumar Darji</t>
  </si>
  <si>
    <t>Baby Powders</t>
  </si>
  <si>
    <t>Ponds Baby Powder +  + 115</t>
  </si>
  <si>
    <t>Plasticbottle (pet)</t>
  </si>
  <si>
    <t>110.0</t>
  </si>
  <si>
    <t>Member Name</t>
  </si>
  <si>
    <t>Priya Ben chandresh bhai Rathod</t>
  </si>
  <si>
    <t>Himalaya Baby Powder 400 G</t>
  </si>
  <si>
    <t>290.0</t>
  </si>
  <si>
    <t>MeberID</t>
  </si>
  <si>
    <t>Mittalben Prakashbhai Purubiya</t>
  </si>
  <si>
    <t>Baby Bar Soaps / Liquid Soaps</t>
  </si>
  <si>
    <t>Sofibar +  + 75</t>
  </si>
  <si>
    <t>Apollo Pharmacy</t>
  </si>
  <si>
    <t>0.0</t>
  </si>
  <si>
    <t>Purchase_ID</t>
  </si>
  <si>
    <t>Purchase Date</t>
  </si>
  <si>
    <t>No. of packs</t>
  </si>
  <si>
    <t>Trip_ID</t>
  </si>
  <si>
    <t>Himalaya Quista Kidz +  + 200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</si>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</sst>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94983D-143F-443B-8DD1-0897C22AA0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EDE5-DA9C-4B5B-8E0D-A17B806009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190010327709</v>
      </c>
      <c r="C2" s="15" t="s">
        <v>19</v>
      </c>
      <c r="D2" s="16">
        <f t="shared" ref="D2:D9" si="0">IF(B2=B1,1+D1,1)</f>
        <v>1</v>
      </c>
      <c r="E2" s="16">
        <v>21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1726915680056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190010327709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1728660843687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190010327709</v>
      </c>
      <c r="C4" s="15" t="s">
        <v>19</v>
      </c>
      <c r="D4" s="16">
        <f t="shared" si="0"/>
        <v>3</v>
      </c>
      <c r="E4" s="16">
        <v>5</v>
      </c>
      <c r="F4" s="15" t="s">
        <v>20</v>
      </c>
      <c r="G4" s="15" t="s">
        <v>33</v>
      </c>
      <c r="H4" s="16">
        <v>2</v>
      </c>
      <c r="I4" s="15" t="s">
        <v>22</v>
      </c>
      <c r="J4" s="15" t="s">
        <v>30</v>
      </c>
      <c r="K4" s="17" t="s">
        <v>34</v>
      </c>
      <c r="L4" s="15" t="s">
        <v>25</v>
      </c>
      <c r="M4" s="15" t="s">
        <v>26</v>
      </c>
      <c r="N4" s="15">
        <v>1728660843687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190010337309</v>
      </c>
      <c r="C5" s="15" t="s">
        <v>35</v>
      </c>
      <c r="D5" s="16">
        <f t="shared" si="0"/>
        <v>1</v>
      </c>
      <c r="E5" s="16">
        <v>27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1727696082338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Ahmedabad1686</v>
      </c>
    </row>
    <row r="6" spans="1:32" ht="12.5" customHeight="1" x14ac:dyDescent="0.35">
      <c r="A6" s="14" t="s">
        <v>18</v>
      </c>
      <c r="B6" s="14">
        <v>190010436209</v>
      </c>
      <c r="C6" s="15" t="s">
        <v>42</v>
      </c>
      <c r="D6" s="16">
        <f t="shared" si="0"/>
        <v>1</v>
      </c>
      <c r="E6" s="16">
        <v>7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1728402051409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190010630209</v>
      </c>
      <c r="C7" s="15" t="s">
        <v>48</v>
      </c>
      <c r="D7" s="16">
        <f t="shared" si="0"/>
        <v>1</v>
      </c>
      <c r="E7" s="16">
        <v>21</v>
      </c>
      <c r="F7" s="15" t="s">
        <v>43</v>
      </c>
      <c r="G7" s="15" t="s">
        <v>49</v>
      </c>
      <c r="H7" s="16">
        <v>1</v>
      </c>
      <c r="I7" s="15" t="s">
        <v>45</v>
      </c>
      <c r="J7" s="15" t="s">
        <v>37</v>
      </c>
      <c r="K7" s="17" t="s">
        <v>50</v>
      </c>
      <c r="L7" s="15" t="s">
        <v>25</v>
      </c>
      <c r="M7" s="15" t="s">
        <v>26</v>
      </c>
      <c r="N7" s="15">
        <v>1726893528809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190010728209</v>
      </c>
      <c r="C8" s="30" t="s">
        <v>52</v>
      </c>
      <c r="D8" s="31">
        <f t="shared" si="0"/>
        <v>1</v>
      </c>
      <c r="E8" s="31">
        <v>16</v>
      </c>
      <c r="F8" s="30" t="s">
        <v>53</v>
      </c>
      <c r="G8" s="30" t="s">
        <v>54</v>
      </c>
      <c r="H8" s="31">
        <v>1</v>
      </c>
      <c r="I8" s="30" t="s">
        <v>22</v>
      </c>
      <c r="J8" s="30" t="s">
        <v>55</v>
      </c>
      <c r="K8" s="32" t="s">
        <v>56</v>
      </c>
      <c r="L8" s="30" t="s">
        <v>25</v>
      </c>
      <c r="M8" s="30" t="s">
        <v>26</v>
      </c>
      <c r="N8" s="30">
        <v>1729141493896</v>
      </c>
      <c r="O8" s="31">
        <v>2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2">IF(B2="","",_xlfn.UNIQUE(_xlfn._xlws.FILTER($B$2:$B$2034,$A$2:$A$2034=AF5)))</f>
        <v>190010327709</v>
      </c>
    </row>
    <row r="9" spans="1:32" ht="12.5" customHeight="1" x14ac:dyDescent="0.35">
      <c r="A9" s="14" t="s">
        <v>18</v>
      </c>
      <c r="B9" s="14">
        <v>190010728209</v>
      </c>
      <c r="C9" s="15" t="s">
        <v>52</v>
      </c>
      <c r="D9" s="16">
        <f t="shared" si="0"/>
        <v>2</v>
      </c>
      <c r="E9" s="16">
        <v>16</v>
      </c>
      <c r="F9" s="15" t="s">
        <v>27</v>
      </c>
      <c r="G9" s="15" t="s">
        <v>61</v>
      </c>
      <c r="H9" s="16">
        <v>1</v>
      </c>
      <c r="I9" s="15" t="s">
        <v>29</v>
      </c>
      <c r="J9" s="15" t="s">
        <v>55</v>
      </c>
      <c r="K9" s="17" t="s">
        <v>62</v>
      </c>
      <c r="L9" s="15" t="s">
        <v>25</v>
      </c>
      <c r="M9" s="15" t="s">
        <v>26</v>
      </c>
      <c r="N9" s="15">
        <v>1729141493896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190010337309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190010436209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190010630209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190010728209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A5729-7CE7-4A47-92EB-9BE1A6771F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2024-10-18T08:26:52Z</dcterms:created>
  <dcterms:modified xsi:type="dcterms:W3CDTF">2024-10-18T08:26:52Z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e684c646-293c-40da-b031-c6b360d6bb63</vt:lpwstr>
  </property>
  <property fmtid="{D5CDD505-2E9C-101B-9397-08002B2CF9AE}" pid="8" name="MSIP_Label_3741da7a-79c1-417c-b408-16c0bfe99fca_ContentBits">
    <vt:lpwstr>0</vt:lpwstr>
  </property>
</Properties>
</file>