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20BB040-8D82-4983-996E-917BE82EBC7F}" xr6:coauthVersionLast="47" xr6:coauthVersionMax="47" xr10:uidLastSave="{00000000-0000-0000-0000-000000000000}"/>
  <bookViews>
    <workbookView xWindow="-110" yWindow="-110" windowWidth="19420" windowHeight="10420" xr2:uid="{86E04A85-CE09-4C2E-AD4E-EA032D7D854C}"/>
  </bookViews>
  <sheets>
    <sheet name="Ahmedabad3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7" i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<sst xmlns="http://schemas.openxmlformats.org/spreadsheetml/2006/main" count="117" uniqueCount="60">
  <si>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</si>
  <si>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</si>
  <si>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</si>
  <si>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</si>
  <si>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</si>
  <si>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</si>
  <si>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</si>
  <si>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</si>
  <si>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</si>
  <si>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</si>
  <si>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</si>
  <si>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</si>
  <si>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</si>
  <si>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</si>
  <si>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</si>
  <si>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</si>
  <si>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</si>
  <si>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</si>
  <si>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Ahmedabad347</t>
  </si>
  <si>
    <t>Khushi Chirag Mehta</t>
  </si>
  <si>
    <t>Disposable Diapers/Nappy Pads</t>
  </si>
  <si>
    <t>Cuddles Premium Pants L (9-14kg)   20 N</t>
  </si>
  <si>
    <t>NA(Others)</t>
  </si>
  <si>
    <t xml:space="preserve">Chemist                       </t>
  </si>
  <si>
    <t>310.0</t>
  </si>
  <si>
    <t xml:space="preserve"> </t>
  </si>
  <si>
    <t>Yes</t>
  </si>
  <si>
    <t>Hemangi Hindodu</t>
  </si>
  <si>
    <t>Baby Bar Soaps / Liquid Soaps</t>
  </si>
  <si>
    <t>Himalaya Baby Extra Moisturizing Bar 75 G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</si>
  <si>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</si>
  <si>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</si>
  <si>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Lotions</t>
  </si>
  <si>
    <t>Himalaya Baby Lotion 200 M</t>
  </si>
  <si>
    <t>Plasticbottle (pet)</t>
  </si>
  <si>
    <t>195.0</t>
  </si>
  <si>
    <t>Mamy Poko Pants Extra Absorb XXL +  + 26</t>
  </si>
  <si>
    <t>699.0</t>
  </si>
  <si>
    <t>Select Member ID</t>
  </si>
  <si>
    <t/>
  </si>
  <si>
    <t>&lt;&lt;-- Click on left cell to select memberID</t>
  </si>
  <si>
    <t>Payalben</t>
  </si>
  <si>
    <t>Dermadew diaper rash Cream +  + 1</t>
  </si>
  <si>
    <t>Flow wrap</t>
  </si>
  <si>
    <t xml:space="preserve">Kirana                        </t>
  </si>
  <si>
    <t>1.0</t>
  </si>
  <si>
    <t>Member Name</t>
  </si>
  <si>
    <t>Priyaben</t>
  </si>
  <si>
    <t>Baby Powders</t>
  </si>
  <si>
    <t>Himalaya Baby Powder 100 G</t>
  </si>
  <si>
    <t>Plastic Jar</t>
  </si>
  <si>
    <t>95.0</t>
  </si>
  <si>
    <t>MeberID</t>
  </si>
  <si>
    <t>Himalaya Baby Soap 75 G</t>
  </si>
  <si>
    <t>Purchase_ID</t>
  </si>
  <si>
    <t>Purchase Date</t>
  </si>
  <si>
    <t>No. of packs</t>
  </si>
  <si>
    <t>Trip_ID</t>
  </si>
  <si>
    <t>Apollo Essentials Xtra Absorb Large Baby Diaper Pants (9-14kg) +  + 20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</si>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</sst>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9254683-894C-4E41-91E8-DF1F6440AC3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3693-95F8-4ECD-A238-F79AAED07B7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Ahmedabad347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190030228009</v>
      </c>
      <c r="C2" s="15" t="s">
        <v>19</v>
      </c>
      <c r="D2" s="16">
        <f t="shared" ref="D2:D10" si="0">IF(B2=B1,1+D1,1)</f>
        <v>1</v>
      </c>
      <c r="E2" s="16">
        <v>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1729067738410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190030327909</v>
      </c>
      <c r="C3" s="15" t="s">
        <v>27</v>
      </c>
      <c r="D3" s="16">
        <f t="shared" si="0"/>
        <v>1</v>
      </c>
      <c r="E3" s="16">
        <v>7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1728301311973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190030327909</v>
      </c>
      <c r="C4" s="15" t="s">
        <v>27</v>
      </c>
      <c r="D4" s="16">
        <f t="shared" si="0"/>
        <v>2</v>
      </c>
      <c r="E4" s="16">
        <v>7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1728301311973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190030327909</v>
      </c>
      <c r="C5" s="15" t="s">
        <v>27</v>
      </c>
      <c r="D5" s="16">
        <f t="shared" si="0"/>
        <v>3</v>
      </c>
      <c r="E5" s="16">
        <v>7</v>
      </c>
      <c r="F5" s="15" t="s">
        <v>20</v>
      </c>
      <c r="G5" s="15" t="s">
        <v>36</v>
      </c>
      <c r="H5" s="16">
        <v>1</v>
      </c>
      <c r="I5" s="15" t="s">
        <v>22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1728301311973</v>
      </c>
      <c r="O5" s="16">
        <v>4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Ahmedabad347</v>
      </c>
    </row>
    <row r="6" spans="1:32" ht="12.5" customHeight="1" x14ac:dyDescent="0.35">
      <c r="A6" s="14" t="s">
        <v>18</v>
      </c>
      <c r="B6" s="14">
        <v>190030330009</v>
      </c>
      <c r="C6" s="15" t="s">
        <v>41</v>
      </c>
      <c r="D6" s="16">
        <f t="shared" si="0"/>
        <v>1</v>
      </c>
      <c r="E6" s="16">
        <v>9</v>
      </c>
      <c r="F6" s="15" t="s">
        <v>32</v>
      </c>
      <c r="G6" s="15" t="s">
        <v>42</v>
      </c>
      <c r="H6" s="16">
        <v>1</v>
      </c>
      <c r="I6" s="15" t="s">
        <v>43</v>
      </c>
      <c r="J6" s="15" t="s">
        <v>44</v>
      </c>
      <c r="K6" s="17" t="s">
        <v>45</v>
      </c>
      <c r="L6" s="15" t="s">
        <v>25</v>
      </c>
      <c r="M6" s="15" t="s">
        <v>26</v>
      </c>
      <c r="N6" s="15">
        <v>1728748269227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190030432209</v>
      </c>
      <c r="C7" s="15" t="s">
        <v>47</v>
      </c>
      <c r="D7" s="16">
        <f t="shared" si="0"/>
        <v>1</v>
      </c>
      <c r="E7" s="16">
        <v>7</v>
      </c>
      <c r="F7" s="15" t="s">
        <v>48</v>
      </c>
      <c r="G7" s="15" t="s">
        <v>49</v>
      </c>
      <c r="H7" s="16">
        <v>1</v>
      </c>
      <c r="I7" s="15" t="s">
        <v>50</v>
      </c>
      <c r="J7" s="15" t="s">
        <v>23</v>
      </c>
      <c r="K7" s="17" t="s">
        <v>51</v>
      </c>
      <c r="L7" s="15" t="s">
        <v>25</v>
      </c>
      <c r="M7" s="15" t="s">
        <v>26</v>
      </c>
      <c r="N7" s="15">
        <v>1728303706073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190030432509</v>
      </c>
      <c r="C8" s="30" t="s">
        <v>41</v>
      </c>
      <c r="D8" s="31">
        <f t="shared" si="0"/>
        <v>1</v>
      </c>
      <c r="E8" s="31">
        <v>5</v>
      </c>
      <c r="F8" s="30" t="s">
        <v>28</v>
      </c>
      <c r="G8" s="30" t="s">
        <v>53</v>
      </c>
      <c r="H8" s="31">
        <v>1</v>
      </c>
      <c r="I8" s="30" t="s">
        <v>22</v>
      </c>
      <c r="J8" s="30" t="s">
        <v>23</v>
      </c>
      <c r="K8" s="32" t="s">
        <v>30</v>
      </c>
      <c r="L8" s="30" t="s">
        <v>25</v>
      </c>
      <c r="M8" s="30" t="s">
        <v>26</v>
      </c>
      <c r="N8" s="30">
        <v>1728280750594</v>
      </c>
      <c r="O8" s="31">
        <v>1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2">IF(B2="","",_xlfn.UNIQUE(_xlfn._xlws.FILTER($B$2:$B$2034,$A$2:$A$2034=AF5)))</f>
        <v>190030228009</v>
      </c>
    </row>
    <row r="9" spans="1:32" ht="12.5" customHeight="1" x14ac:dyDescent="0.35">
      <c r="A9" s="14" t="s">
        <v>18</v>
      </c>
      <c r="B9" s="14">
        <v>190030432509</v>
      </c>
      <c r="C9" s="15" t="s">
        <v>41</v>
      </c>
      <c r="D9" s="16">
        <f t="shared" si="0"/>
        <v>2</v>
      </c>
      <c r="E9" s="16">
        <v>5</v>
      </c>
      <c r="F9" s="15" t="s">
        <v>28</v>
      </c>
      <c r="G9" s="15" t="s">
        <v>53</v>
      </c>
      <c r="H9" s="16">
        <v>1</v>
      </c>
      <c r="I9" s="15" t="s">
        <v>22</v>
      </c>
      <c r="J9" s="15" t="s">
        <v>23</v>
      </c>
      <c r="K9" s="17" t="s">
        <v>30</v>
      </c>
      <c r="L9" s="15" t="s">
        <v>25</v>
      </c>
      <c r="M9" s="15" t="s">
        <v>26</v>
      </c>
      <c r="N9" s="15">
        <v>1728280867672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190030327909</v>
      </c>
    </row>
    <row r="10" spans="1:32" ht="12.5" customHeight="1" x14ac:dyDescent="0.35">
      <c r="A10" s="14" t="s">
        <v>18</v>
      </c>
      <c r="B10" s="14">
        <v>190030432509</v>
      </c>
      <c r="C10" s="15" t="s">
        <v>41</v>
      </c>
      <c r="D10" s="16">
        <f t="shared" si="0"/>
        <v>3</v>
      </c>
      <c r="E10" s="16">
        <v>5</v>
      </c>
      <c r="F10" s="15" t="s">
        <v>20</v>
      </c>
      <c r="G10" s="15" t="s">
        <v>58</v>
      </c>
      <c r="H10" s="16">
        <v>1</v>
      </c>
      <c r="I10" s="15" t="s">
        <v>22</v>
      </c>
      <c r="J10" s="15" t="s">
        <v>23</v>
      </c>
      <c r="K10" s="17" t="s">
        <v>59</v>
      </c>
      <c r="L10" s="15" t="s">
        <v>25</v>
      </c>
      <c r="M10" s="15" t="s">
        <v>26</v>
      </c>
      <c r="N10" s="15">
        <v>1728280867672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190030330009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190030432209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190030432509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085A03-3A46-4E7C-8350-DE1A275A9D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2024-10-18T08:27:00Z</dcterms:created>
  <dcterms:modified xsi:type="dcterms:W3CDTF">2024-10-18T08:27:00Z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698564d7-5e1f-4d97-bdb6-2e537116a94a</vt:lpwstr>
  </property>
  <property fmtid="{D5CDD505-2E9C-101B-9397-08002B2CF9AE}" pid="8" name="MSIP_Label_3741da7a-79c1-417c-b408-16c0bfe99fca_ContentBits">
    <vt:lpwstr>0</vt:lpwstr>
  </property>
</Properties>
</file>