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1B2B5B8-182E-4CA7-A80C-13A6319507BA}" xr6:coauthVersionLast="47" xr6:coauthVersionMax="47" xr10:uidLastSave="{00000000-0000-0000-0000-000000000000}"/>
  <bookViews>
    <workbookView xWindow="-110" yWindow="-110" windowWidth="19420" windowHeight="10420" xr2:uid="{F7899A56-F542-43DF-B197-792D61973475}"/>
  </bookViews>
  <sheets>
    <sheet name="Bangalore228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D7" i="1"/>
  <c r="D8" i="1" s="1"/>
  <c r="D9" i="1" s="1"/>
  <c r="D10" i="1" s="1"/>
  <c r="D11" i="1" s="1"/>
  <c r="V6" i="1"/>
  <c r="D6" i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<sst xmlns="http://schemas.openxmlformats.org/spreadsheetml/2006/main" count="135" uniqueCount="64">
  <si>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</si>
  <si>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</si>
  <si>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</si>
  <si>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</si>
  <si>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</si>
  <si>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</si>
  <si>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</si>
  <si>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</si>
  <si>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</si>
  <si>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</si>
  <si>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</si>
  <si>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</si>
  <si>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</si>
  <si>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</si>
  <si>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</si>
  <si>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</si>
  <si>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</si>
  <si>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</si>
  <si>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Bangalore2282</t>
  </si>
  <si>
    <t>Priyanka</t>
  </si>
  <si>
    <t>Baby Lotions</t>
  </si>
  <si>
    <t>Dermadew Baby Fresh Grow Cream 80 G</t>
  </si>
  <si>
    <t>Plasticbottle (pet)</t>
  </si>
  <si>
    <t xml:space="preserve">Family Mart                   </t>
  </si>
  <si>
    <t>179.0</t>
  </si>
  <si>
    <t xml:space="preserve"> </t>
  </si>
  <si>
    <t>Yes</t>
  </si>
  <si>
    <t>Roohina Anjum</t>
  </si>
  <si>
    <t>Baby Shampoos /Conditioners</t>
  </si>
  <si>
    <t>Johnson &amp; Johnson Baby 200 M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</si>
  <si>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</si>
  <si>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</si>
  <si>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Wipes</t>
  </si>
  <si>
    <t>Bumtum Baby Wet Wipes 72 N</t>
  </si>
  <si>
    <t>NA(Others)</t>
  </si>
  <si>
    <t>199.0</t>
  </si>
  <si>
    <t>Disposable Diapers/Nappy Pads</t>
  </si>
  <si>
    <t>Pampers Pants Large (9-14)Kg 8 N</t>
  </si>
  <si>
    <t>0.0</t>
  </si>
  <si>
    <t>Select Member ID</t>
  </si>
  <si>
    <t/>
  </si>
  <si>
    <t>&lt;&lt;-- Click on left cell to select memberID</t>
  </si>
  <si>
    <t>Chaithra</t>
  </si>
  <si>
    <t>Baby Bar Soaps / Liquid Soaps</t>
  </si>
  <si>
    <t>Sebamed Baby Cleansing Bath Soap 100 G</t>
  </si>
  <si>
    <t xml:space="preserve">Kirana                        </t>
  </si>
  <si>
    <t>300.0</t>
  </si>
  <si>
    <t>Member Name</t>
  </si>
  <si>
    <t>Mamaearth Baby Daily Moisturising Lotion 400 M</t>
  </si>
  <si>
    <t>449.0</t>
  </si>
  <si>
    <t>MeberID</t>
  </si>
  <si>
    <t>Baby Powders</t>
  </si>
  <si>
    <t>Sebamed Baby Powder (Baby) 200 G</t>
  </si>
  <si>
    <t>700.0</t>
  </si>
  <si>
    <t>Purchase_ID</t>
  </si>
  <si>
    <t>Purchase Date</t>
  </si>
  <si>
    <t>No. of packs</t>
  </si>
  <si>
    <t>Trip_ID</t>
  </si>
  <si>
    <t>Cuddles Super Pants Large +  + 52</t>
  </si>
  <si>
    <t>1099.0</t>
  </si>
  <si>
    <t>Plastic Tub</t>
  </si>
  <si>
    <t>BB Zainab</t>
  </si>
  <si>
    <t>FEATHER DIAPERS +  + 26</t>
  </si>
  <si>
    <t>693.0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</si>
</sst>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6B376F6-E691-4C6A-84D6-A8CE532B62C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76BA-3969-490E-BC46-F7890502CB5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Bangalore2282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200010112109</v>
      </c>
      <c r="C2" s="15" t="s">
        <v>19</v>
      </c>
      <c r="D2" s="16">
        <f t="shared" ref="D2:D12" si="0">IF(B2=B1,1+D1,1)</f>
        <v>1</v>
      </c>
      <c r="E2" s="16">
        <v>29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1728566967710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200010112209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1728550110656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200010112209</v>
      </c>
      <c r="C4" s="15" t="s">
        <v>27</v>
      </c>
      <c r="D4" s="16">
        <f t="shared" si="0"/>
        <v>2</v>
      </c>
      <c r="E4" s="16">
        <v>11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1728550110656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200010112209</v>
      </c>
      <c r="C5" s="15" t="s">
        <v>27</v>
      </c>
      <c r="D5" s="16">
        <f t="shared" si="0"/>
        <v>3</v>
      </c>
      <c r="E5" s="16">
        <v>11</v>
      </c>
      <c r="F5" s="15" t="s">
        <v>36</v>
      </c>
      <c r="G5" s="15" t="s">
        <v>37</v>
      </c>
      <c r="H5" s="16">
        <v>2</v>
      </c>
      <c r="I5" s="15" t="s">
        <v>34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1728550110656</v>
      </c>
      <c r="O5" s="16">
        <v>4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Bangalore2282</v>
      </c>
    </row>
    <row r="6" spans="1:32" ht="12.5" customHeight="1" x14ac:dyDescent="0.35">
      <c r="A6" s="14" t="s">
        <v>18</v>
      </c>
      <c r="B6" s="14">
        <v>200010441009</v>
      </c>
      <c r="C6" s="15" t="s">
        <v>42</v>
      </c>
      <c r="D6" s="16">
        <f t="shared" si="0"/>
        <v>1</v>
      </c>
      <c r="E6" s="16">
        <v>30</v>
      </c>
      <c r="F6" s="15" t="s">
        <v>43</v>
      </c>
      <c r="G6" s="15" t="s">
        <v>44</v>
      </c>
      <c r="H6" s="16">
        <v>1</v>
      </c>
      <c r="I6" s="15" t="s">
        <v>34</v>
      </c>
      <c r="J6" s="15" t="s">
        <v>45</v>
      </c>
      <c r="K6" s="17" t="s">
        <v>46</v>
      </c>
      <c r="L6" s="15" t="s">
        <v>25</v>
      </c>
      <c r="M6" s="15" t="s">
        <v>26</v>
      </c>
      <c r="N6" s="15">
        <v>1728806448792</v>
      </c>
      <c r="O6" s="16">
        <v>2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200010441009</v>
      </c>
      <c r="C7" s="15" t="s">
        <v>42</v>
      </c>
      <c r="D7" s="16">
        <f t="shared" si="0"/>
        <v>2</v>
      </c>
      <c r="E7" s="16">
        <v>30</v>
      </c>
      <c r="F7" s="15" t="s">
        <v>20</v>
      </c>
      <c r="G7" s="15" t="s">
        <v>48</v>
      </c>
      <c r="H7" s="16">
        <v>1</v>
      </c>
      <c r="I7" s="15" t="s">
        <v>22</v>
      </c>
      <c r="J7" s="15" t="s">
        <v>45</v>
      </c>
      <c r="K7" s="17" t="s">
        <v>49</v>
      </c>
      <c r="L7" s="15" t="s">
        <v>25</v>
      </c>
      <c r="M7" s="15" t="s">
        <v>26</v>
      </c>
      <c r="N7" s="15">
        <v>1728806448792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200010441009</v>
      </c>
      <c r="C8" s="30" t="s">
        <v>42</v>
      </c>
      <c r="D8" s="31">
        <f t="shared" si="0"/>
        <v>3</v>
      </c>
      <c r="E8" s="31">
        <v>30</v>
      </c>
      <c r="F8" s="30" t="s">
        <v>51</v>
      </c>
      <c r="G8" s="30" t="s">
        <v>52</v>
      </c>
      <c r="H8" s="31">
        <v>1</v>
      </c>
      <c r="I8" s="30" t="s">
        <v>22</v>
      </c>
      <c r="J8" s="30" t="s">
        <v>45</v>
      </c>
      <c r="K8" s="32" t="s">
        <v>53</v>
      </c>
      <c r="L8" s="30" t="s">
        <v>25</v>
      </c>
      <c r="M8" s="30" t="s">
        <v>26</v>
      </c>
      <c r="N8" s="30">
        <v>1728806448792</v>
      </c>
      <c r="O8" s="31">
        <v>3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1">IF(B2="","",_xlfn.UNIQUE(_xlfn._xlws.FILTER($B$2:$B$2034,$A$2:$A$2034=AF5)))</f>
        <v>200010112109</v>
      </c>
    </row>
    <row r="9" spans="1:32" ht="12.5" customHeight="1" x14ac:dyDescent="0.35">
      <c r="A9" s="14" t="s">
        <v>18</v>
      </c>
      <c r="B9" s="14">
        <v>200010441009</v>
      </c>
      <c r="C9" s="15" t="s">
        <v>42</v>
      </c>
      <c r="D9" s="16">
        <f t="shared" si="0"/>
        <v>4</v>
      </c>
      <c r="E9" s="16">
        <v>30</v>
      </c>
      <c r="F9" s="15" t="s">
        <v>36</v>
      </c>
      <c r="G9" s="15" t="s">
        <v>58</v>
      </c>
      <c r="H9" s="16">
        <v>1</v>
      </c>
      <c r="I9" s="15" t="s">
        <v>34</v>
      </c>
      <c r="J9" s="15" t="s">
        <v>45</v>
      </c>
      <c r="K9" s="17" t="s">
        <v>59</v>
      </c>
      <c r="L9" s="15" t="s">
        <v>25</v>
      </c>
      <c r="M9" s="15" t="s">
        <v>26</v>
      </c>
      <c r="N9" s="15">
        <v>1728806448792</v>
      </c>
      <c r="O9" s="16">
        <v>4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200010112209</v>
      </c>
    </row>
    <row r="10" spans="1:32" ht="12.5" customHeight="1" x14ac:dyDescent="0.35">
      <c r="A10" s="14" t="s">
        <v>18</v>
      </c>
      <c r="B10" s="14">
        <v>200010441009</v>
      </c>
      <c r="C10" s="15" t="s">
        <v>42</v>
      </c>
      <c r="D10" s="16">
        <f t="shared" si="0"/>
        <v>5</v>
      </c>
      <c r="E10" s="16">
        <v>2</v>
      </c>
      <c r="F10" s="15" t="s">
        <v>20</v>
      </c>
      <c r="G10" s="15" t="s">
        <v>48</v>
      </c>
      <c r="H10" s="16">
        <v>1</v>
      </c>
      <c r="I10" s="15" t="s">
        <v>60</v>
      </c>
      <c r="J10" s="15" t="s">
        <v>45</v>
      </c>
      <c r="K10" s="17" t="s">
        <v>49</v>
      </c>
      <c r="L10" s="15" t="s">
        <v>25</v>
      </c>
      <c r="M10" s="15" t="s">
        <v>26</v>
      </c>
      <c r="N10" s="15">
        <v>1728973490365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200010441009</v>
      </c>
    </row>
    <row r="11" spans="1:32" ht="12.5" customHeight="1" x14ac:dyDescent="0.35">
      <c r="A11" s="14" t="s">
        <v>18</v>
      </c>
      <c r="B11" s="14">
        <v>200010441009</v>
      </c>
      <c r="C11" s="15" t="s">
        <v>42</v>
      </c>
      <c r="D11" s="16">
        <f t="shared" si="0"/>
        <v>6</v>
      </c>
      <c r="E11" s="16">
        <v>2</v>
      </c>
      <c r="F11" s="15" t="s">
        <v>51</v>
      </c>
      <c r="G11" s="15" t="s">
        <v>52</v>
      </c>
      <c r="H11" s="16">
        <v>1</v>
      </c>
      <c r="I11" s="15" t="s">
        <v>22</v>
      </c>
      <c r="J11" s="15" t="s">
        <v>45</v>
      </c>
      <c r="K11" s="17" t="s">
        <v>53</v>
      </c>
      <c r="L11" s="15" t="s">
        <v>25</v>
      </c>
      <c r="M11" s="15" t="s">
        <v>26</v>
      </c>
      <c r="N11" s="15">
        <v>1728973490365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200010642509</v>
      </c>
    </row>
    <row r="12" spans="1:32" ht="12.5" customHeight="1" x14ac:dyDescent="0.35">
      <c r="A12" s="14" t="s">
        <v>18</v>
      </c>
      <c r="B12" s="14">
        <v>200010642509</v>
      </c>
      <c r="C12" s="15" t="s">
        <v>61</v>
      </c>
      <c r="D12" s="16">
        <f t="shared" si="0"/>
        <v>1</v>
      </c>
      <c r="E12" s="16">
        <v>2</v>
      </c>
      <c r="F12" s="15" t="s">
        <v>36</v>
      </c>
      <c r="G12" s="15" t="s">
        <v>62</v>
      </c>
      <c r="H12" s="16">
        <v>29</v>
      </c>
      <c r="I12" s="15" t="s">
        <v>34</v>
      </c>
      <c r="J12" s="15" t="s">
        <v>45</v>
      </c>
      <c r="K12" s="17" t="s">
        <v>63</v>
      </c>
      <c r="L12" s="15" t="s">
        <v>25</v>
      </c>
      <c r="M12" s="15" t="s">
        <v>26</v>
      </c>
      <c r="N12" s="15">
        <v>1728970739720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1C0706-F0E7-43F1-B5DD-7005D47255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2024-10-18T08:27:14Z</dcterms:created>
  <dcterms:modified xsi:type="dcterms:W3CDTF">2024-10-18T08:27:14Z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9d9cdac3-fe32-4679-9bb9-b488cc58c75f</vt:lpwstr>
  </property>
  <property fmtid="{D5CDD505-2E9C-101B-9397-08002B2CF9AE}" pid="8" name="MSIP_Label_3741da7a-79c1-417c-b408-16c0bfe99fca_ContentBits">
    <vt:lpwstr>0</vt:lpwstr>
  </property>
</Properties>
</file>