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4948515-D27C-4204-B29C-6C6C4480B412}" xr6:coauthVersionLast="47" xr6:coauthVersionMax="47" xr10:uidLastSave="{00000000-0000-0000-0000-000000000000}"/>
  <bookViews>
    <workbookView xWindow="-110" yWindow="-110" windowWidth="19420" windowHeight="10420" xr2:uid="{843821EB-3EEB-4C77-AA7B-6DE7C75F3D87}"/>
  </bookViews>
  <sheets>
    <sheet name="Bhubaneshwar02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4" i="1"/>
  <c r="D15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<sst xmlns="http://schemas.openxmlformats.org/spreadsheetml/2006/main" count="198" uniqueCount="81">
  <si>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</si>
  <si>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</si>
  <si>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</si>
  <si>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</si>
  <si>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</si>
  <si>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</si>
  <si>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</si>
  <si>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</si>
  <si>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</si>
  <si>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</si>
  <si>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</si>
  <si>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</si>
  <si>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</si>
  <si>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</si>
  <si>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</si>
  <si>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</si>
  <si>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</si>
  <si>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</si>
  <si>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</si>
  <si>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</si>
  <si>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Massage Oil</t>
  </si>
  <si>
    <t>Himalaya Baby Massage Oil 200 M</t>
  </si>
  <si>
    <t>Plasticbottle (pet)</t>
  </si>
  <si>
    <t>Jio Mart</t>
  </si>
  <si>
    <t>180.0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</si>
  <si>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</si>
  <si>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</si>
  <si>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</si>
  <si>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</si>
  <si>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</si>
  <si>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</si>
  <si>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Rasmi Rekha Sahoo</t>
  </si>
  <si>
    <t>Baby Powders</t>
  </si>
  <si>
    <t>Himalaya Baby Powder 200 G</t>
  </si>
  <si>
    <t>Flipkart</t>
  </si>
  <si>
    <t>205.0</t>
  </si>
  <si>
    <t>Himalaya Herbals Gentle Baby 200 M</t>
  </si>
  <si>
    <t>220.0</t>
  </si>
  <si>
    <t>Select Member ID</t>
  </si>
  <si>
    <t/>
  </si>
  <si>
    <t>&lt;&lt;-- Click on left cell to select memberID</t>
  </si>
  <si>
    <t>Rupa swain</t>
  </si>
  <si>
    <t>Baby Bar Soaps / Liquid Soaps</t>
  </si>
  <si>
    <t>Himalaya Baby Soap 75 G</t>
  </si>
  <si>
    <t>NA(Others)</t>
  </si>
  <si>
    <t>Apollo Pharmacy</t>
  </si>
  <si>
    <t>62.0</t>
  </si>
  <si>
    <t>Member Name</t>
  </si>
  <si>
    <t>MeberID</t>
  </si>
  <si>
    <t>JAMUNA SAHOo</t>
  </si>
  <si>
    <t>Johnson's Baby 50 G</t>
  </si>
  <si>
    <t>45.0</t>
  </si>
  <si>
    <t>Purchase_ID</t>
  </si>
  <si>
    <t>Purchase Date</t>
  </si>
  <si>
    <t>No. of packs</t>
  </si>
  <si>
    <t>Trip_ID</t>
  </si>
  <si>
    <t>Disposable Diapers/Nappy Pads</t>
  </si>
  <si>
    <t>Pampers Baby dry pants with Aloe Lotion Small 2 N</t>
  </si>
  <si>
    <t>20.0</t>
  </si>
  <si>
    <t>Reena nayak</t>
  </si>
  <si>
    <t>Baby Cereals</t>
  </si>
  <si>
    <t>Cerelac Multigrain Dal Veg Stage 4 12 Months+ 300 G</t>
  </si>
  <si>
    <t>Carton Box</t>
  </si>
  <si>
    <t>325.0</t>
  </si>
  <si>
    <t>Mamy Poko Pants Extra Absorb Extra Large 18 N</t>
  </si>
  <si>
    <t>399.0</t>
  </si>
  <si>
    <t>Bichitra SAHOO</t>
  </si>
  <si>
    <t xml:space="preserve">Baby Hair Oils </t>
  </si>
  <si>
    <t>Parachute 100% Pure Coconut Oil (Plastic Jar) 175 M</t>
  </si>
  <si>
    <t>80.0</t>
  </si>
  <si>
    <t>Joti Marth</t>
  </si>
  <si>
    <t>Baby Wipes</t>
  </si>
  <si>
    <t>Babyhug Premium Baby Wipes 80 N</t>
  </si>
  <si>
    <t>145.0</t>
  </si>
  <si>
    <t>Puja  Mohapatra</t>
  </si>
  <si>
    <t>Mamy Poko Pants Extra Absorb Small +  + 38</t>
  </si>
  <si>
    <t>Joyti gauda</t>
  </si>
  <si>
    <t>60.0</t>
  </si>
  <si>
    <t>Infant Milk Powder</t>
  </si>
  <si>
    <t>Lactogen Stage 2 After 6 Months 400 G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</si>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</sst>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E982C0-619E-455F-AA50-AA7B1A726B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DA31-44B5-4787-B53C-E08E3D9635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240010225309</v>
      </c>
      <c r="C2" s="15" t="s">
        <v>19</v>
      </c>
      <c r="D2" s="16">
        <f t="shared" ref="D2:D19" si="0">IF(B2=B1,1+D1,1)</f>
        <v>1</v>
      </c>
      <c r="E2" s="16">
        <v>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1728215853631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240010225309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1728215853631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240010228009</v>
      </c>
      <c r="C4" s="15" t="s">
        <v>31</v>
      </c>
      <c r="D4" s="16">
        <f t="shared" si="0"/>
        <v>1</v>
      </c>
      <c r="E4" s="16">
        <v>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1728218048444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240010228009</v>
      </c>
      <c r="C5" s="15" t="s">
        <v>31</v>
      </c>
      <c r="D5" s="16">
        <f t="shared" si="0"/>
        <v>2</v>
      </c>
      <c r="E5" s="16">
        <v>5</v>
      </c>
      <c r="F5" s="15" t="s">
        <v>27</v>
      </c>
      <c r="G5" s="15" t="s">
        <v>36</v>
      </c>
      <c r="H5" s="16">
        <v>1</v>
      </c>
      <c r="I5" s="15" t="s">
        <v>22</v>
      </c>
      <c r="J5" s="15" t="s">
        <v>34</v>
      </c>
      <c r="K5" s="17" t="s">
        <v>37</v>
      </c>
      <c r="L5" s="15" t="s">
        <v>25</v>
      </c>
      <c r="M5" s="15" t="s">
        <v>26</v>
      </c>
      <c r="N5" s="15">
        <v>1728218048444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Bhubaneshwar0221</v>
      </c>
    </row>
    <row r="6" spans="1:32" ht="12.5" customHeight="1" x14ac:dyDescent="0.35">
      <c r="A6" s="14" t="s">
        <v>18</v>
      </c>
      <c r="B6" s="14">
        <v>240010231709</v>
      </c>
      <c r="C6" s="15" t="s">
        <v>41</v>
      </c>
      <c r="D6" s="16">
        <f t="shared" si="0"/>
        <v>1</v>
      </c>
      <c r="E6" s="16">
        <v>9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1728552946409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240010231709</v>
      </c>
      <c r="C7" s="15" t="s">
        <v>41</v>
      </c>
      <c r="D7" s="16">
        <f t="shared" si="0"/>
        <v>2</v>
      </c>
      <c r="E7" s="16">
        <v>9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45</v>
      </c>
      <c r="K7" s="17" t="s">
        <v>24</v>
      </c>
      <c r="L7" s="15" t="s">
        <v>25</v>
      </c>
      <c r="M7" s="15" t="s">
        <v>26</v>
      </c>
      <c r="N7" s="15">
        <v>1728552946409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240010329909</v>
      </c>
      <c r="C8" s="30" t="s">
        <v>49</v>
      </c>
      <c r="D8" s="31">
        <f t="shared" si="0"/>
        <v>1</v>
      </c>
      <c r="E8" s="31">
        <v>10</v>
      </c>
      <c r="F8" s="30" t="s">
        <v>42</v>
      </c>
      <c r="G8" s="30" t="s">
        <v>50</v>
      </c>
      <c r="H8" s="31">
        <v>1</v>
      </c>
      <c r="I8" s="30" t="s">
        <v>44</v>
      </c>
      <c r="J8" s="30" t="s">
        <v>45</v>
      </c>
      <c r="K8" s="32" t="s">
        <v>51</v>
      </c>
      <c r="L8" s="30" t="s">
        <v>25</v>
      </c>
      <c r="M8" s="30" t="s">
        <v>26</v>
      </c>
      <c r="N8" s="30">
        <v>1728556063834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6">IF(B2="","",_xlfn.UNIQUE(_xlfn._xlws.FILTER($B$2:$B$2034,$A$2:$A$2034=AF5)))</f>
        <v>240010225309</v>
      </c>
    </row>
    <row r="9" spans="1:32" ht="12.5" customHeight="1" x14ac:dyDescent="0.35">
      <c r="A9" s="14" t="s">
        <v>18</v>
      </c>
      <c r="B9" s="14">
        <v>240010329909</v>
      </c>
      <c r="C9" s="15" t="s">
        <v>49</v>
      </c>
      <c r="D9" s="16">
        <f t="shared" si="0"/>
        <v>2</v>
      </c>
      <c r="E9" s="16">
        <v>10</v>
      </c>
      <c r="F9" s="15" t="s">
        <v>56</v>
      </c>
      <c r="G9" s="15" t="s">
        <v>57</v>
      </c>
      <c r="H9" s="16">
        <v>5</v>
      </c>
      <c r="I9" s="15" t="s">
        <v>44</v>
      </c>
      <c r="J9" s="15" t="s">
        <v>45</v>
      </c>
      <c r="K9" s="17" t="s">
        <v>58</v>
      </c>
      <c r="L9" s="15" t="s">
        <v>25</v>
      </c>
      <c r="M9" s="15" t="s">
        <v>26</v>
      </c>
      <c r="N9" s="15">
        <v>1728556063834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240010228009</v>
      </c>
    </row>
    <row r="10" spans="1:32" ht="12.5" customHeight="1" x14ac:dyDescent="0.35">
      <c r="A10" s="14" t="s">
        <v>18</v>
      </c>
      <c r="B10" s="14">
        <v>240010333209</v>
      </c>
      <c r="C10" s="15" t="s">
        <v>59</v>
      </c>
      <c r="D10" s="16">
        <f t="shared" si="0"/>
        <v>1</v>
      </c>
      <c r="E10" s="16">
        <v>13</v>
      </c>
      <c r="F10" s="15" t="s">
        <v>60</v>
      </c>
      <c r="G10" s="15" t="s">
        <v>61</v>
      </c>
      <c r="H10" s="16">
        <v>1</v>
      </c>
      <c r="I10" s="15" t="s">
        <v>62</v>
      </c>
      <c r="J10" s="15" t="s">
        <v>45</v>
      </c>
      <c r="K10" s="17" t="s">
        <v>63</v>
      </c>
      <c r="L10" s="15" t="s">
        <v>25</v>
      </c>
      <c r="M10" s="15" t="s">
        <v>26</v>
      </c>
      <c r="N10" s="15">
        <v>1728813020498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240010231709</v>
      </c>
    </row>
    <row r="11" spans="1:32" ht="12.5" customHeight="1" x14ac:dyDescent="0.35">
      <c r="A11" s="14" t="s">
        <v>18</v>
      </c>
      <c r="B11" s="14">
        <v>240010333209</v>
      </c>
      <c r="C11" s="15" t="s">
        <v>59</v>
      </c>
      <c r="D11" s="16">
        <f t="shared" si="0"/>
        <v>2</v>
      </c>
      <c r="E11" s="16">
        <v>13</v>
      </c>
      <c r="F11" s="15" t="s">
        <v>56</v>
      </c>
      <c r="G11" s="15" t="s">
        <v>64</v>
      </c>
      <c r="H11" s="16">
        <v>1</v>
      </c>
      <c r="I11" s="15" t="s">
        <v>44</v>
      </c>
      <c r="J11" s="15" t="s">
        <v>45</v>
      </c>
      <c r="K11" s="17" t="s">
        <v>65</v>
      </c>
      <c r="L11" s="15" t="s">
        <v>25</v>
      </c>
      <c r="M11" s="15" t="s">
        <v>26</v>
      </c>
      <c r="N11" s="15">
        <v>1728813020498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240010329909</v>
      </c>
    </row>
    <row r="12" spans="1:32" ht="12.5" customHeight="1" x14ac:dyDescent="0.35">
      <c r="A12" s="14" t="s">
        <v>18</v>
      </c>
      <c r="B12" s="14">
        <v>240010726509</v>
      </c>
      <c r="C12" s="15" t="s">
        <v>66</v>
      </c>
      <c r="D12" s="16">
        <f t="shared" si="0"/>
        <v>1</v>
      </c>
      <c r="E12" s="16">
        <v>9</v>
      </c>
      <c r="F12" s="15" t="s">
        <v>60</v>
      </c>
      <c r="G12" s="15" t="s">
        <v>61</v>
      </c>
      <c r="H12" s="16">
        <v>1</v>
      </c>
      <c r="I12" s="15" t="s">
        <v>62</v>
      </c>
      <c r="J12" s="15" t="s">
        <v>45</v>
      </c>
      <c r="K12" s="17" t="s">
        <v>63</v>
      </c>
      <c r="L12" s="15" t="s">
        <v>25</v>
      </c>
      <c r="M12" s="15" t="s">
        <v>26</v>
      </c>
      <c r="N12" s="15">
        <v>1728557432202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240010333209</v>
      </c>
    </row>
    <row r="13" spans="1:32" ht="12.5" customHeight="1" x14ac:dyDescent="0.35">
      <c r="A13" s="14" t="s">
        <v>18</v>
      </c>
      <c r="B13" s="14">
        <v>240010726509</v>
      </c>
      <c r="C13" s="15" t="s">
        <v>66</v>
      </c>
      <c r="D13" s="16">
        <f t="shared" si="0"/>
        <v>2</v>
      </c>
      <c r="E13" s="16">
        <v>9</v>
      </c>
      <c r="F13" s="15" t="s">
        <v>67</v>
      </c>
      <c r="G13" s="15" t="s">
        <v>68</v>
      </c>
      <c r="H13" s="16">
        <v>1</v>
      </c>
      <c r="I13" s="15" t="s">
        <v>22</v>
      </c>
      <c r="J13" s="15" t="s">
        <v>45</v>
      </c>
      <c r="K13" s="17" t="s">
        <v>69</v>
      </c>
      <c r="L13" s="15" t="s">
        <v>25</v>
      </c>
      <c r="M13" s="15" t="s">
        <v>26</v>
      </c>
      <c r="N13" s="15">
        <v>1728557432202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240010726509</v>
      </c>
    </row>
    <row r="14" spans="1:32" ht="12.5" customHeight="1" x14ac:dyDescent="0.35">
      <c r="A14" s="14" t="s">
        <v>18</v>
      </c>
      <c r="B14" s="14">
        <v>240010730309</v>
      </c>
      <c r="C14" s="15" t="s">
        <v>70</v>
      </c>
      <c r="D14" s="16">
        <f t="shared" si="0"/>
        <v>1</v>
      </c>
      <c r="E14" s="16">
        <v>9</v>
      </c>
      <c r="F14" s="15" t="s">
        <v>27</v>
      </c>
      <c r="G14" s="15" t="s">
        <v>28</v>
      </c>
      <c r="H14" s="16">
        <v>1</v>
      </c>
      <c r="I14" s="15" t="s">
        <v>22</v>
      </c>
      <c r="J14" s="15" t="s">
        <v>45</v>
      </c>
      <c r="K14" s="17" t="s">
        <v>29</v>
      </c>
      <c r="L14" s="15" t="s">
        <v>25</v>
      </c>
      <c r="M14" s="15" t="s">
        <v>26</v>
      </c>
      <c r="N14" s="15">
        <v>1728554633673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240010730309</v>
      </c>
    </row>
    <row r="15" spans="1:32" ht="12.5" customHeight="1" x14ac:dyDescent="0.35">
      <c r="A15" s="14" t="s">
        <v>18</v>
      </c>
      <c r="B15" s="14">
        <v>240010730309</v>
      </c>
      <c r="C15" s="15" t="s">
        <v>70</v>
      </c>
      <c r="D15" s="16">
        <f t="shared" si="0"/>
        <v>2</v>
      </c>
      <c r="E15" s="16">
        <v>9</v>
      </c>
      <c r="F15" s="15" t="s">
        <v>71</v>
      </c>
      <c r="G15" s="15" t="s">
        <v>72</v>
      </c>
      <c r="H15" s="16">
        <v>1</v>
      </c>
      <c r="I15" s="15" t="s">
        <v>44</v>
      </c>
      <c r="J15" s="15" t="s">
        <v>45</v>
      </c>
      <c r="K15" s="17" t="s">
        <v>73</v>
      </c>
      <c r="L15" s="15" t="s">
        <v>25</v>
      </c>
      <c r="M15" s="15" t="s">
        <v>26</v>
      </c>
      <c r="N15" s="15">
        <v>1728554633673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240010731109</v>
      </c>
    </row>
    <row r="16" spans="1:32" ht="12.5" customHeight="1" x14ac:dyDescent="0.35">
      <c r="A16" s="14" t="s">
        <v>18</v>
      </c>
      <c r="B16" s="14">
        <v>240010731109</v>
      </c>
      <c r="C16" s="15" t="s">
        <v>74</v>
      </c>
      <c r="D16" s="16">
        <f t="shared" si="0"/>
        <v>1</v>
      </c>
      <c r="E16" s="16">
        <v>10</v>
      </c>
      <c r="F16" s="15" t="s">
        <v>32</v>
      </c>
      <c r="G16" s="15" t="s">
        <v>33</v>
      </c>
      <c r="H16" s="16">
        <v>1</v>
      </c>
      <c r="I16" s="15" t="s">
        <v>22</v>
      </c>
      <c r="J16" s="15" t="s">
        <v>45</v>
      </c>
      <c r="K16" s="17" t="s">
        <v>35</v>
      </c>
      <c r="L16" s="15" t="s">
        <v>25</v>
      </c>
      <c r="M16" s="15" t="s">
        <v>26</v>
      </c>
      <c r="N16" s="15">
        <v>1728551122996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240010733109</v>
      </c>
    </row>
    <row r="17" spans="1:32" ht="12.5" customHeight="1" x14ac:dyDescent="0.35">
      <c r="A17" s="14" t="s">
        <v>18</v>
      </c>
      <c r="B17" s="14">
        <v>240010731109</v>
      </c>
      <c r="C17" s="15" t="s">
        <v>74</v>
      </c>
      <c r="D17" s="16">
        <f t="shared" si="0"/>
        <v>2</v>
      </c>
      <c r="E17" s="16">
        <v>10</v>
      </c>
      <c r="F17" s="15" t="s">
        <v>56</v>
      </c>
      <c r="G17" s="15" t="s">
        <v>75</v>
      </c>
      <c r="H17" s="16">
        <v>1</v>
      </c>
      <c r="I17" s="15" t="s">
        <v>44</v>
      </c>
      <c r="J17" s="15" t="s">
        <v>45</v>
      </c>
      <c r="K17" s="17" t="s">
        <v>65</v>
      </c>
      <c r="L17" s="15" t="s">
        <v>25</v>
      </c>
      <c r="M17" s="15" t="s">
        <v>26</v>
      </c>
      <c r="N17" s="15">
        <v>1728551122996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240010733109</v>
      </c>
      <c r="C18" s="15" t="s">
        <v>76</v>
      </c>
      <c r="D18" s="16">
        <f t="shared" si="0"/>
        <v>1</v>
      </c>
      <c r="E18" s="16">
        <v>12</v>
      </c>
      <c r="F18" s="15" t="s">
        <v>42</v>
      </c>
      <c r="G18" s="15" t="s">
        <v>43</v>
      </c>
      <c r="H18" s="16">
        <v>1</v>
      </c>
      <c r="I18" s="15" t="s">
        <v>44</v>
      </c>
      <c r="J18" s="15" t="s">
        <v>45</v>
      </c>
      <c r="K18" s="17" t="s">
        <v>77</v>
      </c>
      <c r="L18" s="15" t="s">
        <v>25</v>
      </c>
      <c r="M18" s="15" t="s">
        <v>26</v>
      </c>
      <c r="N18" s="15">
        <v>1728814167755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240010733109</v>
      </c>
      <c r="C19" s="15" t="s">
        <v>76</v>
      </c>
      <c r="D19" s="16">
        <f t="shared" si="0"/>
        <v>2</v>
      </c>
      <c r="E19" s="16">
        <v>12</v>
      </c>
      <c r="F19" s="15" t="s">
        <v>78</v>
      </c>
      <c r="G19" s="15" t="s">
        <v>79</v>
      </c>
      <c r="H19" s="16">
        <v>1</v>
      </c>
      <c r="I19" s="15" t="s">
        <v>62</v>
      </c>
      <c r="J19" s="15" t="s">
        <v>45</v>
      </c>
      <c r="K19" s="17" t="s">
        <v>80</v>
      </c>
      <c r="L19" s="15" t="s">
        <v>25</v>
      </c>
      <c r="M19" s="15" t="s">
        <v>26</v>
      </c>
      <c r="N19" s="15">
        <v>1728814167755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338E2E-FCF5-424D-A0A9-72E9F157C6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2024-10-18T08:27:31Z</dcterms:created>
  <dcterms:modified xsi:type="dcterms:W3CDTF">2024-10-18T08:27:32Z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68622c21-19cc-41c5-b998-02764b69aa4a</vt:lpwstr>
  </property>
  <property fmtid="{D5CDD505-2E9C-101B-9397-08002B2CF9AE}" pid="8" name="MSIP_Label_3741da7a-79c1-417c-b408-16c0bfe99fca_ContentBits">
    <vt:lpwstr>0</vt:lpwstr>
  </property>
</Properties>
</file>