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F382F22-7FAD-4760-8567-EF9951E59CC1}" xr6:coauthVersionLast="47" xr6:coauthVersionMax="47" xr10:uidLastSave="{00000000-0000-0000-0000-000000000000}"/>
  <bookViews>
    <workbookView xWindow="-110" yWindow="-110" windowWidth="19420" windowHeight="10420" xr2:uid="{F2F412D6-93BD-40AE-9497-0F540F6D1C56}"/>
  </bookViews>
  <sheets>
    <sheet name="Bhubaneshwar24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<sst xmlns="http://schemas.openxmlformats.org/spreadsheetml/2006/main" count="81" uniqueCount="54">
  <si>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</si>
  <si>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</si>
  <si>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</si>
  <si>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</si>
  <si>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</si>
  <si>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</si>
  <si>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</si>
  <si>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</si>
  <si>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</si>
  <si>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</si>
  <si>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</si>
  <si>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</si>
  <si>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</si>
  <si>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</si>
  <si>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</si>
  <si>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</si>
  <si>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</si>
  <si>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</si>
  <si>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</si>
  <si>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</si>
  <si>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Disposable Diapers/Nappy Pads</t>
  </si>
  <si>
    <t>Huggies Comfy Pants Large (9-14kg) 64 N</t>
  </si>
  <si>
    <t>NA(Others)</t>
  </si>
  <si>
    <t>Flipkart</t>
  </si>
  <si>
    <t>899.0</t>
  </si>
  <si>
    <t xml:space="preserve"> </t>
  </si>
  <si>
    <t>Yes</t>
  </si>
  <si>
    <t>Baby Cereals</t>
  </si>
  <si>
    <t>Nestle Ceregrow 8-24M Wheat Apple Cherry 300 G</t>
  </si>
  <si>
    <t>Carton Box</t>
  </si>
  <si>
    <t xml:space="preserve">Chemist                       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</si>
  <si>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</si>
  <si>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</si>
  <si>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Rukmani Sandha</t>
  </si>
  <si>
    <t>Baby Powders</t>
  </si>
  <si>
    <t>Himalaya Baby Powder 100 G</t>
  </si>
  <si>
    <t>Plasticbottle (pet)</t>
  </si>
  <si>
    <t>105.0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</si>
  <si>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</si>
  <si>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</si>
  <si>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</si>
  <si>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</si>
  <si>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</si>
  <si>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Kiran rohidas</t>
  </si>
  <si>
    <t>Baby Lotions</t>
  </si>
  <si>
    <t>Himalaya Diaper Rash Cream 20 G</t>
  </si>
  <si>
    <t>Plastic Tube</t>
  </si>
  <si>
    <t>80.0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</si>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</sst>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477033-6FC3-4A13-A9A5-109C0CF4C54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41E2-EBBE-4078-8DE6-002D9A9074A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Bhubaneshwar2424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240020224709</v>
      </c>
      <c r="C2" s="15" t="s">
        <v>19</v>
      </c>
      <c r="D2" s="16">
        <f t="shared" ref="D2:D6" si="0">IF(B2=B1,1+D1,1)</f>
        <v>1</v>
      </c>
      <c r="E2" s="16">
        <v>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1729011985996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240020224709</v>
      </c>
      <c r="C3" s="15" t="s">
        <v>19</v>
      </c>
      <c r="D3" s="16">
        <f t="shared" si="0"/>
        <v>2</v>
      </c>
      <c r="E3" s="16">
        <v>6</v>
      </c>
      <c r="F3" s="15" t="s">
        <v>27</v>
      </c>
      <c r="G3" s="15" t="s">
        <v>28</v>
      </c>
      <c r="H3" s="16">
        <v>2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1729011985996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240020625709</v>
      </c>
      <c r="C4" s="15" t="s">
        <v>33</v>
      </c>
      <c r="D4" s="16">
        <f t="shared" si="0"/>
        <v>1</v>
      </c>
      <c r="E4" s="16">
        <v>2</v>
      </c>
      <c r="F4" s="15" t="s">
        <v>34</v>
      </c>
      <c r="G4" s="15" t="s">
        <v>35</v>
      </c>
      <c r="H4" s="16">
        <v>2</v>
      </c>
      <c r="I4" s="15" t="s">
        <v>36</v>
      </c>
      <c r="J4" s="15" t="s">
        <v>30</v>
      </c>
      <c r="K4" s="17" t="s">
        <v>37</v>
      </c>
      <c r="L4" s="15" t="s">
        <v>25</v>
      </c>
      <c r="M4" s="15" t="s">
        <v>26</v>
      </c>
      <c r="N4" s="15">
        <v>1727847633424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240020625709</v>
      </c>
      <c r="C5" s="15" t="s">
        <v>33</v>
      </c>
      <c r="D5" s="16">
        <f t="shared" si="0"/>
        <v>2</v>
      </c>
      <c r="E5" s="16">
        <v>2</v>
      </c>
      <c r="F5" s="15" t="s">
        <v>20</v>
      </c>
      <c r="G5" s="15" t="s">
        <v>38</v>
      </c>
      <c r="H5" s="16">
        <v>15</v>
      </c>
      <c r="I5" s="15" t="s">
        <v>22</v>
      </c>
      <c r="J5" s="15" t="s">
        <v>30</v>
      </c>
      <c r="K5" s="17" t="s">
        <v>39</v>
      </c>
      <c r="L5" s="15" t="s">
        <v>25</v>
      </c>
      <c r="M5" s="15" t="s">
        <v>26</v>
      </c>
      <c r="N5" s="15">
        <v>1727847633424</v>
      </c>
      <c r="O5" s="16">
        <v>2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Bhubaneshwar2424</v>
      </c>
    </row>
    <row r="6" spans="1:32" ht="12.5" customHeight="1" x14ac:dyDescent="0.35">
      <c r="A6" s="14" t="s">
        <v>18</v>
      </c>
      <c r="B6" s="14">
        <v>240020627709</v>
      </c>
      <c r="C6" s="15" t="s">
        <v>43</v>
      </c>
      <c r="D6" s="16">
        <f t="shared" si="0"/>
        <v>1</v>
      </c>
      <c r="E6" s="16">
        <v>14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30</v>
      </c>
      <c r="K6" s="17" t="s">
        <v>47</v>
      </c>
      <c r="L6" s="15" t="s">
        <v>25</v>
      </c>
      <c r="M6" s="15" t="s">
        <v>26</v>
      </c>
      <c r="N6" s="15">
        <v>1728882194097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29" customFormat="1" ht="27.5" customHeight="1" x14ac:dyDescent="0.35">
      <c r="S8" s="30"/>
      <c r="T8" s="31" t="s">
        <v>50</v>
      </c>
      <c r="U8" s="32" t="s">
        <v>51</v>
      </c>
      <c r="V8" s="32" t="s">
        <v>5</v>
      </c>
      <c r="W8" s="32" t="s">
        <v>6</v>
      </c>
      <c r="X8" s="32" t="s">
        <v>52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53</v>
      </c>
      <c r="AE8" s="34"/>
      <c r="AF8" s="35" cm="1">
        <f t="array" ref="AF8:AF10">IF(B2="","",_xlfn.UNIQUE(_xlfn._xlws.FILTER($B$2:$B$2034,$A$2:$A$2034=AF5)))</f>
        <v>240020224709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240020625709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240020627709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C2B470-0E5B-4457-8218-846413946E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2024-10-18T08:27:34Z</dcterms:created>
  <dcterms:modified xsi:type="dcterms:W3CDTF">2024-10-18T08:27:35Z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b416b096-6498-4578-9109-576be8d9aeab</vt:lpwstr>
  </property>
  <property fmtid="{D5CDD505-2E9C-101B-9397-08002B2CF9AE}" pid="8" name="MSIP_Label_3741da7a-79c1-417c-b408-16c0bfe99fca_ContentBits">
    <vt:lpwstr>0</vt:lpwstr>
  </property>
</Properties>
</file>