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A7EB6F0-4F2D-476F-84DF-08590AA296E9}" xr6:coauthVersionLast="47" xr6:coauthVersionMax="47" xr10:uidLastSave="{00000000-0000-0000-0000-000000000000}"/>
  <bookViews>
    <workbookView xWindow="-110" yWindow="-110" windowWidth="19420" windowHeight="10420" xr2:uid="{019B0D1E-DD2D-4769-B4A0-07C95B51DC8B}"/>
  </bookViews>
  <sheets>
    <sheet name="Chennai02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<sst xmlns="http://schemas.openxmlformats.org/spreadsheetml/2006/main" count="132" uniqueCount="69">
  <si>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</si>
  <si>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</si>
  <si>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</si>
  <si>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</si>
  <si>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</si>
  <si>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</si>
  <si>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</si>
  <si>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</si>
  <si>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</si>
  <si>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</si>
  <si>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</si>
  <si>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</si>
  <si>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</si>
  <si>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</si>
  <si>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</si>
  <si>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</si>
  <si>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</si>
  <si>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</si>
  <si>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</si>
  <si>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</si>
  <si>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Baby Lotions</t>
  </si>
  <si>
    <t>Sebamed Baby Body Lotion 100 M</t>
  </si>
  <si>
    <t>Plasticbottle (pet)</t>
  </si>
  <si>
    <t>Other Supermarket</t>
  </si>
  <si>
    <t>510.0</t>
  </si>
  <si>
    <t xml:space="preserve"> </t>
  </si>
  <si>
    <t>Yes</t>
  </si>
  <si>
    <t>Baby Shampoos /Conditioners</t>
  </si>
  <si>
    <t>Sebamed childrens +  + 100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</si>
  <si>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</si>
  <si>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</si>
  <si>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</si>
  <si>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Little's Comfy Baby Pants L(9-14KG) 30 N</t>
  </si>
  <si>
    <t>NA(Others)</t>
  </si>
  <si>
    <t>Grofers/Blinkit</t>
  </si>
  <si>
    <t>449.0</t>
  </si>
  <si>
    <t>Helan</t>
  </si>
  <si>
    <t>Baby Bar Soaps / Liquid Soaps</t>
  </si>
  <si>
    <t>Himalaya Baby Soap 125 G</t>
  </si>
  <si>
    <t xml:space="preserve">Chemist                       </t>
  </si>
  <si>
    <t>76.0</t>
  </si>
  <si>
    <t>Select Member ID</t>
  </si>
  <si>
    <t/>
  </si>
  <si>
    <t>&lt;&lt;-- Click on left cell to select memberID</t>
  </si>
  <si>
    <t>Bonny Boo Premium Diaper Pants Large (9-14kg) 30 N</t>
  </si>
  <si>
    <t>540.0</t>
  </si>
  <si>
    <t>Member Name</t>
  </si>
  <si>
    <t>Nirmala</t>
  </si>
  <si>
    <t>Himalaya Gentle Baby Soap 225 G (75 x 3)</t>
  </si>
  <si>
    <t>195.0</t>
  </si>
  <si>
    <t>MeberID</t>
  </si>
  <si>
    <t>Baby Powders</t>
  </si>
  <si>
    <t>Himalaya Baby Powder 400 G</t>
  </si>
  <si>
    <t>290.0</t>
  </si>
  <si>
    <t>Purchase_ID</t>
  </si>
  <si>
    <t>Purchase Date</t>
  </si>
  <si>
    <t>No. of packs</t>
  </si>
  <si>
    <t>Trip_ID</t>
  </si>
  <si>
    <t>Pampers Happy SkinPants Large Aloe Vera Lotion(9-14kg) 2 N</t>
  </si>
  <si>
    <t>30.0</t>
  </si>
  <si>
    <t>Kavitha</t>
  </si>
  <si>
    <t>Pampers Happy SkinPants XL Aloe Vera Lotion(12-17kg) 2 N</t>
  </si>
  <si>
    <t>36.0</t>
  </si>
  <si>
    <t>Selvarani</t>
  </si>
  <si>
    <t>Pampers Baby Dry Pants Large 2 N</t>
  </si>
  <si>
    <t xml:space="preserve">Others                        </t>
  </si>
  <si>
    <t>Himalaya Baby Lotion 100 M</t>
  </si>
  <si>
    <t>Plastic Tub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</si>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</sst>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0AAC105-731F-4BDD-84AC-88D9311199A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A6A0-8905-498F-9D56-A2027AA7CFB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Chennai0252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280010128709</v>
      </c>
      <c r="C2" s="15" t="s">
        <v>19</v>
      </c>
      <c r="D2" s="16">
        <f t="shared" ref="D2:D12" si="0">IF(B2=B1,1+D1,1)</f>
        <v>1</v>
      </c>
      <c r="E2" s="16">
        <v>10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1728626592148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280010128709</v>
      </c>
      <c r="C3" s="15" t="s">
        <v>19</v>
      </c>
      <c r="D3" s="16">
        <f t="shared" si="0"/>
        <v>2</v>
      </c>
      <c r="E3" s="16">
        <v>10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1728626592148</v>
      </c>
      <c r="O3" s="16">
        <v>4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280010128709</v>
      </c>
      <c r="C4" s="15" t="s">
        <v>19</v>
      </c>
      <c r="D4" s="16">
        <f t="shared" si="0"/>
        <v>3</v>
      </c>
      <c r="E4" s="16">
        <v>10</v>
      </c>
      <c r="F4" s="15" t="s">
        <v>31</v>
      </c>
      <c r="G4" s="15" t="s">
        <v>32</v>
      </c>
      <c r="H4" s="16">
        <v>1</v>
      </c>
      <c r="I4" s="15" t="s">
        <v>33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1728626592148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280010129509</v>
      </c>
      <c r="C5" s="15" t="s">
        <v>36</v>
      </c>
      <c r="D5" s="16">
        <f t="shared" si="0"/>
        <v>1</v>
      </c>
      <c r="E5" s="16">
        <v>9</v>
      </c>
      <c r="F5" s="15" t="s">
        <v>37</v>
      </c>
      <c r="G5" s="15" t="s">
        <v>38</v>
      </c>
      <c r="H5" s="16">
        <v>1</v>
      </c>
      <c r="I5" s="15" t="s">
        <v>33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1728476635878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Chennai0252</v>
      </c>
    </row>
    <row r="6" spans="1:32" ht="12.5" customHeight="1" x14ac:dyDescent="0.35">
      <c r="A6" s="14" t="s">
        <v>18</v>
      </c>
      <c r="B6" s="14">
        <v>280010129509</v>
      </c>
      <c r="C6" s="15" t="s">
        <v>36</v>
      </c>
      <c r="D6" s="16">
        <f t="shared" si="0"/>
        <v>2</v>
      </c>
      <c r="E6" s="16">
        <v>9</v>
      </c>
      <c r="F6" s="15" t="s">
        <v>31</v>
      </c>
      <c r="G6" s="15" t="s">
        <v>44</v>
      </c>
      <c r="H6" s="16">
        <v>1</v>
      </c>
      <c r="I6" s="15" t="s">
        <v>33</v>
      </c>
      <c r="J6" s="15" t="s">
        <v>39</v>
      </c>
      <c r="K6" s="17" t="s">
        <v>45</v>
      </c>
      <c r="L6" s="15" t="s">
        <v>25</v>
      </c>
      <c r="M6" s="15" t="s">
        <v>26</v>
      </c>
      <c r="N6" s="15">
        <v>1728476635878</v>
      </c>
      <c r="O6" s="16">
        <v>2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280010136209</v>
      </c>
      <c r="C7" s="15" t="s">
        <v>47</v>
      </c>
      <c r="D7" s="16">
        <f t="shared" si="0"/>
        <v>1</v>
      </c>
      <c r="E7" s="16">
        <v>5</v>
      </c>
      <c r="F7" s="15" t="s">
        <v>37</v>
      </c>
      <c r="G7" s="15" t="s">
        <v>48</v>
      </c>
      <c r="H7" s="16">
        <v>1</v>
      </c>
      <c r="I7" s="15" t="s">
        <v>33</v>
      </c>
      <c r="J7" s="15" t="s">
        <v>23</v>
      </c>
      <c r="K7" s="17" t="s">
        <v>49</v>
      </c>
      <c r="L7" s="15">
        <v>1</v>
      </c>
      <c r="M7" s="15" t="s">
        <v>26</v>
      </c>
      <c r="N7" s="15">
        <v>1728391756571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280010136209</v>
      </c>
      <c r="C8" s="30" t="s">
        <v>47</v>
      </c>
      <c r="D8" s="31">
        <f t="shared" si="0"/>
        <v>2</v>
      </c>
      <c r="E8" s="31">
        <v>5</v>
      </c>
      <c r="F8" s="30" t="s">
        <v>51</v>
      </c>
      <c r="G8" s="30" t="s">
        <v>52</v>
      </c>
      <c r="H8" s="31">
        <v>1</v>
      </c>
      <c r="I8" s="30" t="s">
        <v>22</v>
      </c>
      <c r="J8" s="30" t="s">
        <v>23</v>
      </c>
      <c r="K8" s="32" t="s">
        <v>53</v>
      </c>
      <c r="L8" s="30">
        <v>1</v>
      </c>
      <c r="M8" s="30" t="s">
        <v>26</v>
      </c>
      <c r="N8" s="30">
        <v>1728391756571</v>
      </c>
      <c r="O8" s="31">
        <v>2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3">IF(B2="","",_xlfn.UNIQUE(_xlfn._xlws.FILTER($B$2:$B$2034,$A$2:$A$2034=AF5)))</f>
        <v>280010128709</v>
      </c>
    </row>
    <row r="9" spans="1:32" ht="12.5" customHeight="1" x14ac:dyDescent="0.35">
      <c r="A9" s="14" t="s">
        <v>18</v>
      </c>
      <c r="B9" s="14">
        <v>280010136209</v>
      </c>
      <c r="C9" s="15" t="s">
        <v>47</v>
      </c>
      <c r="D9" s="16">
        <f t="shared" si="0"/>
        <v>3</v>
      </c>
      <c r="E9" s="16">
        <v>5</v>
      </c>
      <c r="F9" s="15" t="s">
        <v>31</v>
      </c>
      <c r="G9" s="15" t="s">
        <v>58</v>
      </c>
      <c r="H9" s="16">
        <v>1</v>
      </c>
      <c r="I9" s="15" t="s">
        <v>33</v>
      </c>
      <c r="J9" s="15" t="s">
        <v>23</v>
      </c>
      <c r="K9" s="17" t="s">
        <v>59</v>
      </c>
      <c r="L9" s="15">
        <v>1</v>
      </c>
      <c r="M9" s="15" t="s">
        <v>26</v>
      </c>
      <c r="N9" s="15">
        <v>1728391756571</v>
      </c>
      <c r="O9" s="16">
        <v>3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280010129509</v>
      </c>
    </row>
    <row r="10" spans="1:32" ht="12.5" customHeight="1" x14ac:dyDescent="0.35">
      <c r="A10" s="14" t="s">
        <v>18</v>
      </c>
      <c r="B10" s="14">
        <v>280010331109</v>
      </c>
      <c r="C10" s="15" t="s">
        <v>60</v>
      </c>
      <c r="D10" s="16">
        <f t="shared" si="0"/>
        <v>1</v>
      </c>
      <c r="E10" s="16">
        <v>10</v>
      </c>
      <c r="F10" s="15" t="s">
        <v>31</v>
      </c>
      <c r="G10" s="15" t="s">
        <v>61</v>
      </c>
      <c r="H10" s="16">
        <v>8</v>
      </c>
      <c r="I10" s="15" t="s">
        <v>33</v>
      </c>
      <c r="J10" s="15" t="s">
        <v>39</v>
      </c>
      <c r="K10" s="17" t="s">
        <v>62</v>
      </c>
      <c r="L10" s="15" t="s">
        <v>25</v>
      </c>
      <c r="M10" s="15" t="s">
        <v>26</v>
      </c>
      <c r="N10" s="15">
        <v>1728670609645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280010136209</v>
      </c>
    </row>
    <row r="11" spans="1:32" ht="12.5" customHeight="1" x14ac:dyDescent="0.35">
      <c r="A11" s="14" t="s">
        <v>18</v>
      </c>
      <c r="B11" s="14">
        <v>280010639409</v>
      </c>
      <c r="C11" s="15" t="s">
        <v>63</v>
      </c>
      <c r="D11" s="16">
        <f t="shared" si="0"/>
        <v>1</v>
      </c>
      <c r="E11" s="16">
        <v>14</v>
      </c>
      <c r="F11" s="15" t="s">
        <v>31</v>
      </c>
      <c r="G11" s="15" t="s">
        <v>64</v>
      </c>
      <c r="H11" s="16">
        <v>3</v>
      </c>
      <c r="I11" s="15" t="s">
        <v>33</v>
      </c>
      <c r="J11" s="15" t="s">
        <v>65</v>
      </c>
      <c r="K11" s="17" t="s">
        <v>59</v>
      </c>
      <c r="L11" s="15" t="s">
        <v>25</v>
      </c>
      <c r="M11" s="15" t="s">
        <v>26</v>
      </c>
      <c r="N11" s="15">
        <v>1728988300084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280010331109</v>
      </c>
    </row>
    <row r="12" spans="1:32" ht="12.5" customHeight="1" x14ac:dyDescent="0.35">
      <c r="A12" s="14" t="s">
        <v>18</v>
      </c>
      <c r="B12" s="14">
        <v>280010732209</v>
      </c>
      <c r="C12" s="15" t="s">
        <v>19</v>
      </c>
      <c r="D12" s="16">
        <f t="shared" si="0"/>
        <v>1</v>
      </c>
      <c r="E12" s="16">
        <v>9</v>
      </c>
      <c r="F12" s="15" t="s">
        <v>20</v>
      </c>
      <c r="G12" s="15" t="s">
        <v>66</v>
      </c>
      <c r="H12" s="16">
        <v>1</v>
      </c>
      <c r="I12" s="15" t="s">
        <v>67</v>
      </c>
      <c r="J12" s="15" t="s">
        <v>39</v>
      </c>
      <c r="K12" s="17" t="s">
        <v>68</v>
      </c>
      <c r="L12" s="15" t="s">
        <v>25</v>
      </c>
      <c r="M12" s="15" t="s">
        <v>26</v>
      </c>
      <c r="N12" s="15">
        <v>1728581104288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280010639409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280010732209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CB4D01-99AF-4A50-8D65-DA75B42E68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2024-10-18T08:27:43Z</dcterms:created>
  <dcterms:modified xsi:type="dcterms:W3CDTF">2024-10-18T08:27:43Z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7782c24e-15b3-4ee8-8cf6-fbc3cbee7008</vt:lpwstr>
  </property>
  <property fmtid="{D5CDD505-2E9C-101B-9397-08002B2CF9AE}" pid="8" name="MSIP_Label_3741da7a-79c1-417c-b408-16c0bfe99fca_ContentBits">
    <vt:lpwstr>0</vt:lpwstr>
  </property>
</Properties>
</file>