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36F8B62-3354-4C5D-9153-E9D8D411801F}" xr6:coauthVersionLast="47" xr6:coauthVersionMax="47" xr10:uidLastSave="{00000000-0000-0000-0000-000000000000}"/>
  <bookViews>
    <workbookView xWindow="-110" yWindow="-110" windowWidth="19420" windowHeight="10420" xr2:uid="{D847E171-13F8-4622-9112-EAF2042D835E}"/>
  </bookViews>
  <sheets>
    <sheet name="Chennai17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33" i="1" s="1"/>
  <c r="D24" i="1"/>
  <c r="D25" i="1" s="1"/>
  <c r="D26" i="1" s="1"/>
  <c r="D27" i="1" s="1"/>
  <c r="D28" i="1" s="1"/>
  <c r="D23" i="1"/>
  <c r="D18" i="1"/>
  <c r="D19" i="1" s="1"/>
  <c r="D20" i="1" s="1"/>
  <c r="D21" i="1" s="1"/>
  <c r="D22" i="1" s="1"/>
  <c r="D10" i="1"/>
  <c r="D11" i="1" s="1"/>
  <c r="D12" i="1" s="1"/>
  <c r="D13" i="1" s="1"/>
  <c r="D14" i="1" s="1"/>
  <c r="D15" i="1" s="1"/>
  <c r="D16" i="1" s="1"/>
  <c r="D17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<sst xmlns="http://schemas.openxmlformats.org/spreadsheetml/2006/main" count="324" uniqueCount="104">
  <si>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</si>
  <si>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</si>
  <si>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</si>
  <si>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</si>
  <si>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</si>
  <si>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</si>
  <si>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</si>
  <si>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</si>
  <si>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</si>
  <si>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</si>
  <si>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</si>
  <si>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</si>
  <si>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</si>
  <si>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</si>
  <si>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</si>
  <si>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</si>
  <si>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</si>
  <si>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</si>
  <si>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</si>
  <si>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</si>
  <si>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</si>
  <si>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</si>
  <si>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</si>
  <si>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</si>
  <si>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</si>
  <si>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</si>
  <si>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</si>
  <si>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</si>
  <si>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</si>
  <si>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</si>
  <si>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</si>
  <si>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</si>
  <si>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75 G</t>
  </si>
  <si>
    <t>NA(Others)</t>
  </si>
  <si>
    <t>65.0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</si>
  <si>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</si>
  <si>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</si>
  <si>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</si>
  <si>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</si>
  <si>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</si>
  <si>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100 M</t>
  </si>
  <si>
    <t>110.0</t>
  </si>
  <si>
    <t>MeberID</t>
  </si>
  <si>
    <t>Disposable Diapers/Nappy Pads</t>
  </si>
  <si>
    <t>Pampers Happy SkinPants XL Aloe Vera Lotion(12-17kg) 2 N</t>
  </si>
  <si>
    <t>36.0</t>
  </si>
  <si>
    <t>Purchase_ID</t>
  </si>
  <si>
    <t>Purchase Date</t>
  </si>
  <si>
    <t>No. of packs</t>
  </si>
  <si>
    <t>Trip_ID</t>
  </si>
  <si>
    <t>Keerathana</t>
  </si>
  <si>
    <t>Curatio Tedibar 75 G</t>
  </si>
  <si>
    <t>Apollo Pharmacy</t>
  </si>
  <si>
    <t>199.0</t>
  </si>
  <si>
    <t>Baby Lotions</t>
  </si>
  <si>
    <t>calafine +  + 100</t>
  </si>
  <si>
    <t>Plastic Jar</t>
  </si>
  <si>
    <t xml:space="preserve">Chemist                       </t>
  </si>
  <si>
    <t>0.0</t>
  </si>
  <si>
    <t>Curatio B4 Nappi Cream 75 G</t>
  </si>
  <si>
    <t>Plastic Tube</t>
  </si>
  <si>
    <t>250.0</t>
  </si>
  <si>
    <t>Himalaya Baby Cream 50 M</t>
  </si>
  <si>
    <t>85.0</t>
  </si>
  <si>
    <t>Himalaya Baby Powder 200 G</t>
  </si>
  <si>
    <t>195.0</t>
  </si>
  <si>
    <t>Baby Wipes</t>
  </si>
  <si>
    <t>Himalaya Herbal Gentle Baby Wipes 12 N</t>
  </si>
  <si>
    <t>48.0</t>
  </si>
  <si>
    <t>Pampers Happy SkinPants Medium Aloe Vera Lotion(7-12kg) 2 N</t>
  </si>
  <si>
    <t>25.0</t>
  </si>
  <si>
    <t>Infant Milk Powder</t>
  </si>
  <si>
    <t>Similac Isomil Upto 24 Months 400 G</t>
  </si>
  <si>
    <t>Metal Tin</t>
  </si>
  <si>
    <t>675.0</t>
  </si>
  <si>
    <t>Anuja</t>
  </si>
  <si>
    <t xml:space="preserve">Parachute 100% Pure Coconut Oil (Plastic Jar) 25 M </t>
  </si>
  <si>
    <t>Plastic Can</t>
  </si>
  <si>
    <t>Other Supermarket</t>
  </si>
  <si>
    <t>10.0</t>
  </si>
  <si>
    <t>Himalaya Baby Lotion 100 M</t>
  </si>
  <si>
    <t xml:space="preserve">Others                        </t>
  </si>
  <si>
    <t>100.0</t>
  </si>
  <si>
    <t>nycil +  + 1</t>
  </si>
  <si>
    <t>Himalaya Baby Powder 100 G</t>
  </si>
  <si>
    <t>champs +  + 1</t>
  </si>
  <si>
    <t>500.0</t>
  </si>
  <si>
    <t>Sujitha</t>
  </si>
  <si>
    <t>105.0</t>
  </si>
  <si>
    <t>115.0</t>
  </si>
  <si>
    <t>Tedibar Bathing Bar +  + 1</t>
  </si>
  <si>
    <t>Bubble Pack</t>
  </si>
  <si>
    <t>Mamy Poko Pants Standard Medium 1 N</t>
  </si>
  <si>
    <t>14.0</t>
  </si>
  <si>
    <t>Mamy Poko Pants Extra Absorb Medium 2 N</t>
  </si>
  <si>
    <t>Vijayalaxmi</t>
  </si>
  <si>
    <t>8901030911194 +  + 100</t>
  </si>
  <si>
    <t>16920628929528292626 +  + 500</t>
  </si>
  <si>
    <t>Glass Bottle</t>
  </si>
  <si>
    <t>Baby Milk Food Drinks</t>
  </si>
  <si>
    <t>8901030820014 +  + 500</t>
  </si>
  <si>
    <t>078552-8(389 +  + 20</t>
  </si>
  <si>
    <t>8909106013087 +  + 4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</si>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</sst>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007C4E-97AA-421E-BFD4-2EB3F5F02A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1758-F4DF-4422-A7A0-F77C232D0D5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280020231509</v>
      </c>
      <c r="C2" s="15" t="s">
        <v>19</v>
      </c>
      <c r="D2" s="16">
        <f t="shared" ref="D2:D33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1728708902877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280020231509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1728708902877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280020231509</v>
      </c>
      <c r="C4" s="15" t="s">
        <v>19</v>
      </c>
      <c r="D4" s="16">
        <f t="shared" si="0"/>
        <v>3</v>
      </c>
      <c r="E4" s="16">
        <v>10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1728709128194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280020231509</v>
      </c>
      <c r="C5" s="15" t="s">
        <v>19</v>
      </c>
      <c r="D5" s="16">
        <f t="shared" si="0"/>
        <v>4</v>
      </c>
      <c r="E5" s="16">
        <v>10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1728709128194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Chennai1712</v>
      </c>
    </row>
    <row r="6" spans="1:32" ht="12.5" customHeight="1" x14ac:dyDescent="0.35">
      <c r="A6" s="14" t="s">
        <v>18</v>
      </c>
      <c r="B6" s="14">
        <v>280020231509</v>
      </c>
      <c r="C6" s="15" t="s">
        <v>19</v>
      </c>
      <c r="D6" s="16">
        <f t="shared" si="0"/>
        <v>5</v>
      </c>
      <c r="E6" s="16">
        <v>10</v>
      </c>
      <c r="F6" s="15" t="s">
        <v>27</v>
      </c>
      <c r="G6" s="15" t="s">
        <v>28</v>
      </c>
      <c r="H6" s="16">
        <v>1</v>
      </c>
      <c r="I6" s="15" t="s">
        <v>22</v>
      </c>
      <c r="J6" s="15" t="s">
        <v>23</v>
      </c>
      <c r="K6" s="17" t="s">
        <v>29</v>
      </c>
      <c r="L6" s="15" t="s">
        <v>25</v>
      </c>
      <c r="M6" s="15" t="s">
        <v>26</v>
      </c>
      <c r="N6" s="15">
        <v>1728709128194</v>
      </c>
      <c r="O6" s="16">
        <v>3</v>
      </c>
      <c r="P6" s="15">
        <v>2</v>
      </c>
      <c r="S6" s="21"/>
      <c r="T6" s="22" t="s">
        <v>38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280020231509</v>
      </c>
      <c r="C7" s="15" t="s">
        <v>19</v>
      </c>
      <c r="D7" s="16">
        <f t="shared" si="0"/>
        <v>6</v>
      </c>
      <c r="E7" s="16">
        <v>10</v>
      </c>
      <c r="F7" s="15" t="s">
        <v>39</v>
      </c>
      <c r="G7" s="15" t="s">
        <v>40</v>
      </c>
      <c r="H7" s="16">
        <v>1</v>
      </c>
      <c r="I7" s="15" t="s">
        <v>22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1728709128194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280020231509</v>
      </c>
      <c r="C8" s="30" t="s">
        <v>19</v>
      </c>
      <c r="D8" s="31">
        <f t="shared" si="0"/>
        <v>7</v>
      </c>
      <c r="E8" s="31">
        <v>10</v>
      </c>
      <c r="F8" s="30" t="s">
        <v>43</v>
      </c>
      <c r="G8" s="30" t="s">
        <v>44</v>
      </c>
      <c r="H8" s="31">
        <v>1</v>
      </c>
      <c r="I8" s="30" t="s">
        <v>33</v>
      </c>
      <c r="J8" s="30" t="s">
        <v>23</v>
      </c>
      <c r="K8" s="32" t="s">
        <v>45</v>
      </c>
      <c r="L8" s="30" t="s">
        <v>25</v>
      </c>
      <c r="M8" s="30" t="s">
        <v>26</v>
      </c>
      <c r="N8" s="30">
        <v>1728709128194</v>
      </c>
      <c r="O8" s="31">
        <v>2</v>
      </c>
      <c r="P8" s="30">
        <v>2</v>
      </c>
      <c r="S8" s="34"/>
      <c r="T8" s="35" t="s">
        <v>46</v>
      </c>
      <c r="U8" s="36" t="s">
        <v>47</v>
      </c>
      <c r="V8" s="36" t="s">
        <v>5</v>
      </c>
      <c r="W8" s="36" t="s">
        <v>6</v>
      </c>
      <c r="X8" s="36" t="s">
        <v>48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49</v>
      </c>
      <c r="AE8" s="38"/>
      <c r="AF8" s="39" cm="1">
        <f t="array" ref="AF8:AF12">IF(B2="","",_xlfn.UNIQUE(_xlfn._xlws.FILTER($B$2:$B$2034,$A$2:$A$2034=AF5)))</f>
        <v>280020231509</v>
      </c>
    </row>
    <row r="9" spans="1:32" ht="12.5" customHeight="1" x14ac:dyDescent="0.35">
      <c r="A9" s="14" t="s">
        <v>18</v>
      </c>
      <c r="B9" s="14">
        <v>280020233409</v>
      </c>
      <c r="C9" s="15" t="s">
        <v>50</v>
      </c>
      <c r="D9" s="16">
        <f t="shared" si="0"/>
        <v>1</v>
      </c>
      <c r="E9" s="16">
        <v>8</v>
      </c>
      <c r="F9" s="15" t="s">
        <v>31</v>
      </c>
      <c r="G9" s="15" t="s">
        <v>51</v>
      </c>
      <c r="H9" s="16">
        <v>1</v>
      </c>
      <c r="I9" s="15" t="s">
        <v>33</v>
      </c>
      <c r="J9" s="15" t="s">
        <v>52</v>
      </c>
      <c r="K9" s="17" t="s">
        <v>53</v>
      </c>
      <c r="L9" s="15" t="s">
        <v>25</v>
      </c>
      <c r="M9" s="15" t="s">
        <v>26</v>
      </c>
      <c r="N9" s="15">
        <v>1728719235274</v>
      </c>
      <c r="O9" s="16">
        <v>6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280020233409</v>
      </c>
    </row>
    <row r="10" spans="1:32" ht="12.5" customHeight="1" x14ac:dyDescent="0.35">
      <c r="A10" s="14" t="s">
        <v>18</v>
      </c>
      <c r="B10" s="14">
        <v>280020233409</v>
      </c>
      <c r="C10" s="15" t="s">
        <v>50</v>
      </c>
      <c r="D10" s="16">
        <f t="shared" si="0"/>
        <v>2</v>
      </c>
      <c r="E10" s="16">
        <v>8</v>
      </c>
      <c r="F10" s="15" t="s">
        <v>54</v>
      </c>
      <c r="G10" s="15" t="s">
        <v>55</v>
      </c>
      <c r="H10" s="16">
        <v>1</v>
      </c>
      <c r="I10" s="15" t="s">
        <v>56</v>
      </c>
      <c r="J10" s="15" t="s">
        <v>57</v>
      </c>
      <c r="K10" s="17" t="s">
        <v>58</v>
      </c>
      <c r="L10" s="15" t="s">
        <v>25</v>
      </c>
      <c r="M10" s="15" t="s">
        <v>26</v>
      </c>
      <c r="N10" s="15">
        <v>1728719235274</v>
      </c>
      <c r="O10" s="16">
        <v>7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280020235009</v>
      </c>
    </row>
    <row r="11" spans="1:32" ht="12.5" customHeight="1" x14ac:dyDescent="0.35">
      <c r="A11" s="14" t="s">
        <v>18</v>
      </c>
      <c r="B11" s="14">
        <v>280020233409</v>
      </c>
      <c r="C11" s="15" t="s">
        <v>50</v>
      </c>
      <c r="D11" s="16">
        <f t="shared" si="0"/>
        <v>3</v>
      </c>
      <c r="E11" s="16">
        <v>8</v>
      </c>
      <c r="F11" s="15" t="s">
        <v>54</v>
      </c>
      <c r="G11" s="15" t="s">
        <v>59</v>
      </c>
      <c r="H11" s="16">
        <v>1</v>
      </c>
      <c r="I11" s="15" t="s">
        <v>60</v>
      </c>
      <c r="J11" s="15" t="s">
        <v>57</v>
      </c>
      <c r="K11" s="17" t="s">
        <v>61</v>
      </c>
      <c r="L11" s="15" t="s">
        <v>25</v>
      </c>
      <c r="M11" s="15" t="s">
        <v>26</v>
      </c>
      <c r="N11" s="15">
        <v>1728719235274</v>
      </c>
      <c r="O11" s="16">
        <v>8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280020235309</v>
      </c>
    </row>
    <row r="12" spans="1:32" ht="12.5" customHeight="1" x14ac:dyDescent="0.35">
      <c r="A12" s="14" t="s">
        <v>18</v>
      </c>
      <c r="B12" s="14">
        <v>280020233409</v>
      </c>
      <c r="C12" s="15" t="s">
        <v>50</v>
      </c>
      <c r="D12" s="16">
        <f t="shared" si="0"/>
        <v>4</v>
      </c>
      <c r="E12" s="16">
        <v>8</v>
      </c>
      <c r="F12" s="15" t="s">
        <v>54</v>
      </c>
      <c r="G12" s="15" t="s">
        <v>62</v>
      </c>
      <c r="H12" s="16">
        <v>1</v>
      </c>
      <c r="I12" s="15" t="s">
        <v>60</v>
      </c>
      <c r="J12" s="15" t="s">
        <v>57</v>
      </c>
      <c r="K12" s="17" t="s">
        <v>63</v>
      </c>
      <c r="L12" s="15" t="s">
        <v>25</v>
      </c>
      <c r="M12" s="15" t="s">
        <v>26</v>
      </c>
      <c r="N12" s="15">
        <v>1728719235274</v>
      </c>
      <c r="O12" s="16">
        <v>9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280020330309</v>
      </c>
    </row>
    <row r="13" spans="1:32" ht="12.5" customHeight="1" x14ac:dyDescent="0.35">
      <c r="A13" s="14" t="s">
        <v>18</v>
      </c>
      <c r="B13" s="14">
        <v>280020233409</v>
      </c>
      <c r="C13" s="15" t="s">
        <v>50</v>
      </c>
      <c r="D13" s="16">
        <f t="shared" si="0"/>
        <v>5</v>
      </c>
      <c r="E13" s="16">
        <v>8</v>
      </c>
      <c r="F13" s="15" t="s">
        <v>27</v>
      </c>
      <c r="G13" s="15" t="s">
        <v>64</v>
      </c>
      <c r="H13" s="16">
        <v>1</v>
      </c>
      <c r="I13" s="15" t="s">
        <v>22</v>
      </c>
      <c r="J13" s="15" t="s">
        <v>57</v>
      </c>
      <c r="K13" s="17" t="s">
        <v>65</v>
      </c>
      <c r="L13" s="15" t="s">
        <v>25</v>
      </c>
      <c r="M13" s="15" t="s">
        <v>26</v>
      </c>
      <c r="N13" s="15">
        <v>1728719235274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280020233409</v>
      </c>
      <c r="C14" s="15" t="s">
        <v>50</v>
      </c>
      <c r="D14" s="16">
        <f t="shared" si="0"/>
        <v>6</v>
      </c>
      <c r="E14" s="16">
        <v>8</v>
      </c>
      <c r="F14" s="15" t="s">
        <v>66</v>
      </c>
      <c r="G14" s="15" t="s">
        <v>67</v>
      </c>
      <c r="H14" s="16">
        <v>1</v>
      </c>
      <c r="I14" s="15" t="s">
        <v>33</v>
      </c>
      <c r="J14" s="15" t="s">
        <v>57</v>
      </c>
      <c r="K14" s="17" t="s">
        <v>68</v>
      </c>
      <c r="L14" s="15" t="s">
        <v>25</v>
      </c>
      <c r="M14" s="15" t="s">
        <v>26</v>
      </c>
      <c r="N14" s="15">
        <v>1728719235274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280020233409</v>
      </c>
      <c r="C15" s="15" t="s">
        <v>50</v>
      </c>
      <c r="D15" s="16">
        <f t="shared" si="0"/>
        <v>7</v>
      </c>
      <c r="E15" s="16">
        <v>8</v>
      </c>
      <c r="F15" s="15" t="s">
        <v>43</v>
      </c>
      <c r="G15" s="15" t="s">
        <v>69</v>
      </c>
      <c r="H15" s="16">
        <v>1</v>
      </c>
      <c r="I15" s="15" t="s">
        <v>33</v>
      </c>
      <c r="J15" s="15" t="s">
        <v>57</v>
      </c>
      <c r="K15" s="17" t="s">
        <v>70</v>
      </c>
      <c r="L15" s="15" t="s">
        <v>25</v>
      </c>
      <c r="M15" s="15" t="s">
        <v>26</v>
      </c>
      <c r="N15" s="15">
        <v>1728719235274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280020233409</v>
      </c>
      <c r="C16" s="15" t="s">
        <v>50</v>
      </c>
      <c r="D16" s="16">
        <f t="shared" si="0"/>
        <v>8</v>
      </c>
      <c r="E16" s="16">
        <v>8</v>
      </c>
      <c r="F16" s="15" t="s">
        <v>71</v>
      </c>
      <c r="G16" s="15" t="s">
        <v>72</v>
      </c>
      <c r="H16" s="16">
        <v>1</v>
      </c>
      <c r="I16" s="15" t="s">
        <v>73</v>
      </c>
      <c r="J16" s="15" t="s">
        <v>52</v>
      </c>
      <c r="K16" s="17" t="s">
        <v>74</v>
      </c>
      <c r="L16" s="15" t="s">
        <v>25</v>
      </c>
      <c r="M16" s="15" t="s">
        <v>26</v>
      </c>
      <c r="N16" s="15">
        <v>1728719235274</v>
      </c>
      <c r="O16" s="16">
        <v>5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280020233409</v>
      </c>
      <c r="C17" s="15" t="s">
        <v>50</v>
      </c>
      <c r="D17" s="16">
        <f t="shared" si="0"/>
        <v>9</v>
      </c>
      <c r="E17" s="16">
        <v>11</v>
      </c>
      <c r="F17" s="15" t="s">
        <v>71</v>
      </c>
      <c r="G17" s="15" t="s">
        <v>72</v>
      </c>
      <c r="H17" s="16">
        <v>1</v>
      </c>
      <c r="I17" s="15" t="s">
        <v>22</v>
      </c>
      <c r="J17" s="15" t="s">
        <v>52</v>
      </c>
      <c r="K17" s="17" t="s">
        <v>74</v>
      </c>
      <c r="L17" s="15" t="s">
        <v>25</v>
      </c>
      <c r="M17" s="15" t="s">
        <v>26</v>
      </c>
      <c r="N17" s="15">
        <v>1728719235274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280020235009</v>
      </c>
      <c r="C18" s="15" t="s">
        <v>75</v>
      </c>
      <c r="D18" s="16">
        <f t="shared" si="0"/>
        <v>1</v>
      </c>
      <c r="E18" s="16">
        <v>8</v>
      </c>
      <c r="F18" s="15" t="s">
        <v>20</v>
      </c>
      <c r="G18" s="15" t="s">
        <v>76</v>
      </c>
      <c r="H18" s="16">
        <v>1</v>
      </c>
      <c r="I18" s="15" t="s">
        <v>77</v>
      </c>
      <c r="J18" s="15" t="s">
        <v>78</v>
      </c>
      <c r="K18" s="17" t="s">
        <v>79</v>
      </c>
      <c r="L18" s="15" t="s">
        <v>25</v>
      </c>
      <c r="M18" s="15" t="s">
        <v>26</v>
      </c>
      <c r="N18" s="15">
        <v>1728799407883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280020235009</v>
      </c>
      <c r="C19" s="15" t="s">
        <v>75</v>
      </c>
      <c r="D19" s="16">
        <f t="shared" si="0"/>
        <v>2</v>
      </c>
      <c r="E19" s="16">
        <v>8</v>
      </c>
      <c r="F19" s="15" t="s">
        <v>54</v>
      </c>
      <c r="G19" s="15" t="s">
        <v>80</v>
      </c>
      <c r="H19" s="16">
        <v>1</v>
      </c>
      <c r="I19" s="15" t="s">
        <v>22</v>
      </c>
      <c r="J19" s="15" t="s">
        <v>81</v>
      </c>
      <c r="K19" s="17" t="s">
        <v>82</v>
      </c>
      <c r="L19" s="15" t="s">
        <v>25</v>
      </c>
      <c r="M19" s="15" t="s">
        <v>26</v>
      </c>
      <c r="N19" s="15">
        <v>1728799407883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280020235009</v>
      </c>
      <c r="C20" s="15" t="s">
        <v>75</v>
      </c>
      <c r="D20" s="16">
        <f t="shared" si="0"/>
        <v>3</v>
      </c>
      <c r="E20" s="16">
        <v>8</v>
      </c>
      <c r="F20" s="15" t="s">
        <v>54</v>
      </c>
      <c r="G20" s="15" t="s">
        <v>83</v>
      </c>
      <c r="H20" s="16">
        <v>1</v>
      </c>
      <c r="I20" s="15" t="s">
        <v>56</v>
      </c>
      <c r="J20" s="15" t="s">
        <v>81</v>
      </c>
      <c r="K20" s="17" t="s">
        <v>58</v>
      </c>
      <c r="L20" s="15" t="s">
        <v>25</v>
      </c>
      <c r="M20" s="15" t="s">
        <v>26</v>
      </c>
      <c r="N20" s="15">
        <v>1728799407883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280020235009</v>
      </c>
      <c r="C21" s="15" t="s">
        <v>75</v>
      </c>
      <c r="D21" s="16">
        <f t="shared" si="0"/>
        <v>4</v>
      </c>
      <c r="E21" s="16">
        <v>8</v>
      </c>
      <c r="F21" s="15" t="s">
        <v>27</v>
      </c>
      <c r="G21" s="15" t="s">
        <v>84</v>
      </c>
      <c r="H21" s="16">
        <v>1</v>
      </c>
      <c r="I21" s="15" t="s">
        <v>22</v>
      </c>
      <c r="J21" s="15" t="s">
        <v>81</v>
      </c>
      <c r="K21" s="17" t="s">
        <v>82</v>
      </c>
      <c r="L21" s="15" t="s">
        <v>25</v>
      </c>
      <c r="M21" s="15" t="s">
        <v>26</v>
      </c>
      <c r="N21" s="15">
        <v>1728799407883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280020235009</v>
      </c>
      <c r="C22" s="15" t="s">
        <v>75</v>
      </c>
      <c r="D22" s="16">
        <f t="shared" si="0"/>
        <v>5</v>
      </c>
      <c r="E22" s="16">
        <v>8</v>
      </c>
      <c r="F22" s="15" t="s">
        <v>43</v>
      </c>
      <c r="G22" s="15" t="s">
        <v>85</v>
      </c>
      <c r="H22" s="16">
        <v>1</v>
      </c>
      <c r="I22" s="15" t="s">
        <v>33</v>
      </c>
      <c r="J22" s="15" t="s">
        <v>81</v>
      </c>
      <c r="K22" s="17" t="s">
        <v>86</v>
      </c>
      <c r="L22" s="15" t="s">
        <v>25</v>
      </c>
      <c r="M22" s="15" t="s">
        <v>26</v>
      </c>
      <c r="N22" s="15">
        <v>1728799407883</v>
      </c>
      <c r="O22" s="16">
        <v>4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280020235309</v>
      </c>
      <c r="C23" s="15" t="s">
        <v>87</v>
      </c>
      <c r="D23" s="16">
        <f t="shared" si="0"/>
        <v>1</v>
      </c>
      <c r="E23" s="16">
        <v>7</v>
      </c>
      <c r="F23" s="15" t="s">
        <v>54</v>
      </c>
      <c r="G23" s="15" t="s">
        <v>80</v>
      </c>
      <c r="H23" s="16">
        <v>1</v>
      </c>
      <c r="I23" s="15" t="s">
        <v>22</v>
      </c>
      <c r="J23" s="15" t="s">
        <v>57</v>
      </c>
      <c r="K23" s="17" t="s">
        <v>82</v>
      </c>
      <c r="L23" s="15" t="s">
        <v>25</v>
      </c>
      <c r="M23" s="15" t="s">
        <v>26</v>
      </c>
      <c r="N23" s="15">
        <v>1728709663986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280020235309</v>
      </c>
      <c r="C24" s="15" t="s">
        <v>87</v>
      </c>
      <c r="D24" s="16">
        <f t="shared" si="0"/>
        <v>2</v>
      </c>
      <c r="E24" s="16">
        <v>7</v>
      </c>
      <c r="F24" s="15" t="s">
        <v>27</v>
      </c>
      <c r="G24" s="15" t="s">
        <v>84</v>
      </c>
      <c r="H24" s="16">
        <v>1</v>
      </c>
      <c r="I24" s="15" t="s">
        <v>22</v>
      </c>
      <c r="J24" s="15" t="s">
        <v>57</v>
      </c>
      <c r="K24" s="17" t="s">
        <v>88</v>
      </c>
      <c r="L24" s="15" t="s">
        <v>25</v>
      </c>
      <c r="M24" s="15" t="s">
        <v>26</v>
      </c>
      <c r="N24" s="15">
        <v>1728709663986</v>
      </c>
      <c r="O24" s="16">
        <v>5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280020235309</v>
      </c>
      <c r="C25" s="15" t="s">
        <v>87</v>
      </c>
      <c r="D25" s="16">
        <f t="shared" si="0"/>
        <v>3</v>
      </c>
      <c r="E25" s="16">
        <v>7</v>
      </c>
      <c r="F25" s="15" t="s">
        <v>39</v>
      </c>
      <c r="G25" s="15" t="s">
        <v>40</v>
      </c>
      <c r="H25" s="16">
        <v>1</v>
      </c>
      <c r="I25" s="15" t="s">
        <v>22</v>
      </c>
      <c r="J25" s="15" t="s">
        <v>57</v>
      </c>
      <c r="K25" s="17" t="s">
        <v>89</v>
      </c>
      <c r="L25" s="15" t="s">
        <v>25</v>
      </c>
      <c r="M25" s="15" t="s">
        <v>26</v>
      </c>
      <c r="N25" s="15">
        <v>1728709663986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280020235309</v>
      </c>
      <c r="C26" s="15" t="s">
        <v>87</v>
      </c>
      <c r="D26" s="16">
        <f t="shared" si="0"/>
        <v>4</v>
      </c>
      <c r="E26" s="16">
        <v>7</v>
      </c>
      <c r="F26" s="15" t="s">
        <v>39</v>
      </c>
      <c r="G26" s="15" t="s">
        <v>90</v>
      </c>
      <c r="H26" s="16">
        <v>1</v>
      </c>
      <c r="I26" s="15" t="s">
        <v>91</v>
      </c>
      <c r="J26" s="15" t="s">
        <v>57</v>
      </c>
      <c r="K26" s="17" t="s">
        <v>53</v>
      </c>
      <c r="L26" s="15" t="s">
        <v>25</v>
      </c>
      <c r="M26" s="15" t="s">
        <v>26</v>
      </c>
      <c r="N26" s="15">
        <v>1728709663986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280020235309</v>
      </c>
      <c r="C27" s="15" t="s">
        <v>87</v>
      </c>
      <c r="D27" s="16">
        <f t="shared" si="0"/>
        <v>5</v>
      </c>
      <c r="E27" s="16">
        <v>7</v>
      </c>
      <c r="F27" s="15" t="s">
        <v>43</v>
      </c>
      <c r="G27" s="15" t="s">
        <v>92</v>
      </c>
      <c r="H27" s="16">
        <v>2</v>
      </c>
      <c r="I27" s="15" t="s">
        <v>33</v>
      </c>
      <c r="J27" s="15" t="s">
        <v>57</v>
      </c>
      <c r="K27" s="17" t="s">
        <v>93</v>
      </c>
      <c r="L27" s="15" t="s">
        <v>25</v>
      </c>
      <c r="M27" s="15" t="s">
        <v>26</v>
      </c>
      <c r="N27" s="15">
        <v>1728709663986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280020235309</v>
      </c>
      <c r="C28" s="15" t="s">
        <v>87</v>
      </c>
      <c r="D28" s="16">
        <f t="shared" si="0"/>
        <v>6</v>
      </c>
      <c r="E28" s="16">
        <v>9</v>
      </c>
      <c r="F28" s="15" t="s">
        <v>43</v>
      </c>
      <c r="G28" s="15" t="s">
        <v>94</v>
      </c>
      <c r="H28" s="16">
        <v>2</v>
      </c>
      <c r="I28" s="15" t="s">
        <v>33</v>
      </c>
      <c r="J28" s="15" t="s">
        <v>57</v>
      </c>
      <c r="K28" s="17" t="s">
        <v>93</v>
      </c>
      <c r="L28" s="15" t="s">
        <v>25</v>
      </c>
      <c r="M28" s="15" t="s">
        <v>26</v>
      </c>
      <c r="N28" s="15">
        <v>1728711291935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280020330309</v>
      </c>
      <c r="C29" s="15" t="s">
        <v>95</v>
      </c>
      <c r="D29" s="16">
        <f t="shared" si="0"/>
        <v>1</v>
      </c>
      <c r="E29" s="16">
        <v>11</v>
      </c>
      <c r="F29" s="15" t="s">
        <v>31</v>
      </c>
      <c r="G29" s="15" t="s">
        <v>96</v>
      </c>
      <c r="H29" s="16">
        <v>1</v>
      </c>
      <c r="I29" s="15" t="s">
        <v>33</v>
      </c>
      <c r="J29" s="15" t="s">
        <v>23</v>
      </c>
      <c r="K29" s="17" t="s">
        <v>58</v>
      </c>
      <c r="L29" s="15" t="s">
        <v>25</v>
      </c>
      <c r="M29" s="15" t="s">
        <v>26</v>
      </c>
      <c r="N29" s="15">
        <v>1728709059387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280020330309</v>
      </c>
      <c r="C30" s="15" t="s">
        <v>95</v>
      </c>
      <c r="D30" s="16">
        <f t="shared" si="0"/>
        <v>2</v>
      </c>
      <c r="E30" s="16">
        <v>11</v>
      </c>
      <c r="F30" s="15" t="s">
        <v>20</v>
      </c>
      <c r="G30" s="15" t="s">
        <v>97</v>
      </c>
      <c r="H30" s="16">
        <v>1</v>
      </c>
      <c r="I30" s="15" t="s">
        <v>98</v>
      </c>
      <c r="J30" s="15" t="s">
        <v>23</v>
      </c>
      <c r="K30" s="17" t="s">
        <v>58</v>
      </c>
      <c r="L30" s="15" t="s">
        <v>25</v>
      </c>
      <c r="M30" s="15" t="s">
        <v>26</v>
      </c>
      <c r="N30" s="15">
        <v>1728709059387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280020330309</v>
      </c>
      <c r="C31" s="15" t="s">
        <v>95</v>
      </c>
      <c r="D31" s="16">
        <f t="shared" si="0"/>
        <v>3</v>
      </c>
      <c r="E31" s="16">
        <v>11</v>
      </c>
      <c r="F31" s="15" t="s">
        <v>99</v>
      </c>
      <c r="G31" s="15" t="s">
        <v>100</v>
      </c>
      <c r="H31" s="16">
        <v>1</v>
      </c>
      <c r="I31" s="15" t="s">
        <v>98</v>
      </c>
      <c r="J31" s="15" t="s">
        <v>23</v>
      </c>
      <c r="K31" s="17" t="s">
        <v>58</v>
      </c>
      <c r="L31" s="15" t="s">
        <v>25</v>
      </c>
      <c r="M31" s="15" t="s">
        <v>26</v>
      </c>
      <c r="N31" s="15">
        <v>1728709059387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280020330309</v>
      </c>
      <c r="C32" s="15" t="s">
        <v>95</v>
      </c>
      <c r="D32" s="16">
        <f t="shared" si="0"/>
        <v>4</v>
      </c>
      <c r="E32" s="16">
        <v>11</v>
      </c>
      <c r="F32" s="15" t="s">
        <v>27</v>
      </c>
      <c r="G32" s="15" t="s">
        <v>101</v>
      </c>
      <c r="H32" s="16">
        <v>1</v>
      </c>
      <c r="I32" s="15" t="s">
        <v>22</v>
      </c>
      <c r="J32" s="15" t="s">
        <v>23</v>
      </c>
      <c r="K32" s="17" t="s">
        <v>58</v>
      </c>
      <c r="L32" s="15" t="s">
        <v>25</v>
      </c>
      <c r="M32" s="15" t="s">
        <v>26</v>
      </c>
      <c r="N32" s="15">
        <v>1728709059387</v>
      </c>
      <c r="O32" s="16">
        <v>5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280020330309</v>
      </c>
      <c r="C33" s="15" t="s">
        <v>95</v>
      </c>
      <c r="D33" s="16">
        <f t="shared" si="0"/>
        <v>5</v>
      </c>
      <c r="E33" s="16">
        <v>11</v>
      </c>
      <c r="F33" s="15" t="s">
        <v>39</v>
      </c>
      <c r="G33" s="15" t="s">
        <v>102</v>
      </c>
      <c r="H33" s="16">
        <v>10</v>
      </c>
      <c r="I33" s="15" t="s">
        <v>103</v>
      </c>
      <c r="J33" s="15" t="s">
        <v>23</v>
      </c>
      <c r="K33" s="17" t="s">
        <v>58</v>
      </c>
      <c r="L33" s="15" t="s">
        <v>25</v>
      </c>
      <c r="M33" s="15" t="s">
        <v>26</v>
      </c>
      <c r="N33" s="15">
        <v>1728709059387</v>
      </c>
      <c r="O33" s="16">
        <v>2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9E1C01-3932-4439-9A5A-0A15B7F342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2024-10-18T08:27:50Z</dcterms:created>
  <dcterms:modified xsi:type="dcterms:W3CDTF">2024-10-18T08:27:50Z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c47f0681-619a-4b44-91ff-e0454ed969ff</vt:lpwstr>
  </property>
  <property fmtid="{D5CDD505-2E9C-101B-9397-08002B2CF9AE}" pid="8" name="MSIP_Label_3741da7a-79c1-417c-b408-16c0bfe99fca_ContentBits">
    <vt:lpwstr>0</vt:lpwstr>
  </property>
</Properties>
</file>