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3DCC695-9127-4042-95A8-3199382EF3D6}" xr6:coauthVersionLast="47" xr6:coauthVersionMax="47" xr10:uidLastSave="{00000000-0000-0000-0000-000000000000}"/>
  <bookViews>
    <workbookView xWindow="-110" yWindow="-110" windowWidth="19420" windowHeight="10420" xr2:uid="{13A344F6-14C8-4AFB-8706-A91207D1131F}"/>
  </bookViews>
  <sheets>
    <sheet name="Chennai23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<sst xmlns="http://schemas.openxmlformats.org/spreadsheetml/2006/main" count="99" uniqueCount="56">
  <si>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</si>
  <si>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</si>
  <si>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</si>
  <si>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</si>
  <si>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</si>
  <si>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</si>
  <si>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</si>
  <si>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</si>
  <si>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</si>
  <si>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</si>
  <si>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</si>
  <si>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</si>
  <si>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</si>
  <si>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</si>
  <si>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</si>
  <si>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</si>
  <si>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</si>
  <si>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</si>
  <si>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</si>
  <si>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</si>
  <si>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Shampoos /Conditioners</t>
  </si>
  <si>
    <t>Himalaya Herbals Gentle Baby 100 M</t>
  </si>
  <si>
    <t>Plasticbottle (pet)</t>
  </si>
  <si>
    <t>Amazon</t>
  </si>
  <si>
    <t>105.0</t>
  </si>
  <si>
    <t xml:space="preserve"> </t>
  </si>
  <si>
    <t>Yes</t>
  </si>
  <si>
    <t>Baby Wipes</t>
  </si>
  <si>
    <t>Bumtum Baby Wet Wipes 72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</si>
  <si>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</si>
  <si>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</si>
  <si>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</si>
  <si>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</si>
  <si>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All-Round Protection L 9 N</t>
  </si>
  <si>
    <t xml:space="preserve">Chemist                       </t>
  </si>
  <si>
    <t>Kalalarasi</t>
  </si>
  <si>
    <t>Baby Massage Oil</t>
  </si>
  <si>
    <t>Himalaya Baby Massage Oil 100 M</t>
  </si>
  <si>
    <t>Plastic Tub</t>
  </si>
  <si>
    <t>120.0</t>
  </si>
  <si>
    <t>Select Member ID</t>
  </si>
  <si>
    <t/>
  </si>
  <si>
    <t>&lt;&lt;-- Click on left cell to select memberID</t>
  </si>
  <si>
    <t>Pavithra</t>
  </si>
  <si>
    <t>Baby Bar Soaps / Liquid Soaps</t>
  </si>
  <si>
    <t>Curatio Tedibar 75 G</t>
  </si>
  <si>
    <t>Apollo Pharmacy</t>
  </si>
  <si>
    <t>Member Name</t>
  </si>
  <si>
    <t>MeberID</t>
  </si>
  <si>
    <t>Parkavi</t>
  </si>
  <si>
    <t>Himalaya Baby Soap 75 G</t>
  </si>
  <si>
    <t>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</si>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</sst>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199501-2A04-432C-80ED-CDBA5A2B8C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83C-C85F-4854-8388-07F7D6B8FA2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280010130209</v>
      </c>
      <c r="C2" s="15" t="s">
        <v>19</v>
      </c>
      <c r="D2" s="16">
        <f t="shared" ref="D2:D8" si="0">IF(B2=B1,1+D1,1)</f>
        <v>1</v>
      </c>
      <c r="E2" s="16">
        <v>26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1727372344595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280010130209</v>
      </c>
      <c r="C3" s="15" t="s">
        <v>19</v>
      </c>
      <c r="D3" s="16">
        <f t="shared" si="0"/>
        <v>2</v>
      </c>
      <c r="E3" s="16">
        <v>26</v>
      </c>
      <c r="F3" s="15" t="s">
        <v>27</v>
      </c>
      <c r="G3" s="15" t="s">
        <v>28</v>
      </c>
      <c r="H3" s="16">
        <v>5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1727372344595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280010130209</v>
      </c>
      <c r="C4" s="15" t="s">
        <v>19</v>
      </c>
      <c r="D4" s="16">
        <f t="shared" si="0"/>
        <v>3</v>
      </c>
      <c r="E4" s="16">
        <v>13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34</v>
      </c>
      <c r="K4" s="17" t="s">
        <v>30</v>
      </c>
      <c r="L4" s="15" t="s">
        <v>25</v>
      </c>
      <c r="M4" s="15" t="s">
        <v>26</v>
      </c>
      <c r="N4" s="15">
        <v>1728813786490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280010434209</v>
      </c>
      <c r="C5" s="15" t="s">
        <v>35</v>
      </c>
      <c r="D5" s="16">
        <f t="shared" si="0"/>
        <v>1</v>
      </c>
      <c r="E5" s="16">
        <v>9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34</v>
      </c>
      <c r="K5" s="17" t="s">
        <v>39</v>
      </c>
      <c r="L5" s="15" t="s">
        <v>25</v>
      </c>
      <c r="M5" s="15" t="s">
        <v>26</v>
      </c>
      <c r="N5" s="15">
        <v>1728719759344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Chennai2374</v>
      </c>
    </row>
    <row r="6" spans="1:32" ht="12.5" customHeight="1" x14ac:dyDescent="0.35">
      <c r="A6" s="14" t="s">
        <v>18</v>
      </c>
      <c r="B6" s="14">
        <v>280010533009</v>
      </c>
      <c r="C6" s="15" t="s">
        <v>43</v>
      </c>
      <c r="D6" s="16">
        <f t="shared" si="0"/>
        <v>1</v>
      </c>
      <c r="E6" s="16">
        <v>10</v>
      </c>
      <c r="F6" s="15" t="s">
        <v>44</v>
      </c>
      <c r="G6" s="15" t="s">
        <v>45</v>
      </c>
      <c r="H6" s="16">
        <v>1</v>
      </c>
      <c r="I6" s="15" t="s">
        <v>29</v>
      </c>
      <c r="J6" s="15" t="s">
        <v>46</v>
      </c>
      <c r="K6" s="17" t="s">
        <v>30</v>
      </c>
      <c r="L6" s="15" t="s">
        <v>25</v>
      </c>
      <c r="M6" s="15" t="s">
        <v>26</v>
      </c>
      <c r="N6" s="15">
        <v>1728822324862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280010533009</v>
      </c>
      <c r="C7" s="15" t="s">
        <v>43</v>
      </c>
      <c r="D7" s="16">
        <f t="shared" si="0"/>
        <v>2</v>
      </c>
      <c r="E7" s="16">
        <v>13</v>
      </c>
      <c r="F7" s="15" t="s">
        <v>44</v>
      </c>
      <c r="G7" s="15" t="s">
        <v>45</v>
      </c>
      <c r="H7" s="16">
        <v>1</v>
      </c>
      <c r="I7" s="15" t="s">
        <v>29</v>
      </c>
      <c r="J7" s="15" t="s">
        <v>46</v>
      </c>
      <c r="K7" s="17" t="s">
        <v>30</v>
      </c>
      <c r="L7" s="15" t="s">
        <v>25</v>
      </c>
      <c r="M7" s="15" t="s">
        <v>26</v>
      </c>
      <c r="N7" s="15">
        <v>1728822723856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280010638509</v>
      </c>
      <c r="C8" s="30" t="s">
        <v>49</v>
      </c>
      <c r="D8" s="31">
        <f t="shared" si="0"/>
        <v>1</v>
      </c>
      <c r="E8" s="31">
        <v>1</v>
      </c>
      <c r="F8" s="30" t="s">
        <v>44</v>
      </c>
      <c r="G8" s="30" t="s">
        <v>50</v>
      </c>
      <c r="H8" s="31">
        <v>1</v>
      </c>
      <c r="I8" s="30" t="s">
        <v>29</v>
      </c>
      <c r="J8" s="30" t="s">
        <v>34</v>
      </c>
      <c r="K8" s="32" t="s">
        <v>51</v>
      </c>
      <c r="L8" s="30" t="s">
        <v>25</v>
      </c>
      <c r="M8" s="30" t="s">
        <v>26</v>
      </c>
      <c r="N8" s="30">
        <v>1728729017410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1">IF(B2="","",_xlfn.UNIQUE(_xlfn._xlws.FILTER($B$2:$B$2034,$A$2:$A$2034=AF5)))</f>
        <v>280010130209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280010434209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280010533009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280010638509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3DF086-D330-4159-84EA-228F2DA602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2024-10-18T08:28:01Z</dcterms:created>
  <dcterms:modified xsi:type="dcterms:W3CDTF">2024-10-18T08:28:02Z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50badc6f-fa0a-463c-a6f6-413a6ecf6679</vt:lpwstr>
  </property>
  <property fmtid="{D5CDD505-2E9C-101B-9397-08002B2CF9AE}" pid="8" name="MSIP_Label_3741da7a-79c1-417c-b408-16c0bfe99fca_ContentBits">
    <vt:lpwstr>0</vt:lpwstr>
  </property>
</Properties>
</file>