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794F6B72-83C0-442A-9B1E-5C192A40A75C}" xr6:coauthVersionLast="47" xr6:coauthVersionMax="47" xr10:uidLastSave="{00000000-0000-0000-0000-000000000000}"/>
  <bookViews>
    <workbookView xWindow="-110" yWindow="-110" windowWidth="19420" windowHeight="10420" xr2:uid="{4E1DC330-2C5A-4618-AE54-EDAF600D9697}"/>
  </bookViews>
  <sheets>
    <sheet name="Ahmedabad251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2" i="1"/>
  <c r="D13" i="1" s="1"/>
  <c r="D11" i="1"/>
  <c r="D10" i="1"/>
  <c r="T9" i="1" a="1"/>
  <c r="T9" i="1" s="1"/>
  <c r="D9" i="1"/>
  <c r="AF8" i="1" a="1"/>
  <c r="AF8" i="1" s="1"/>
  <c r="D7" i="1"/>
  <c r="D8" i="1" s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<sst xmlns="http://schemas.openxmlformats.org/spreadsheetml/2006/main" count="153" uniqueCount="71">
  <si>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</si>
  <si>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</si>
  <si>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</si>
  <si>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</si>
  <si>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</si>
  <si>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</si>
  <si>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</si>
  <si>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</si>
  <si>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</si>
  <si>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</si>
  <si>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</si>
  <si>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</si>
  <si>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</si>
  <si>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</si>
  <si>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</si>
  <si>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</si>
  <si>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</si>
  <si>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</si>
  <si>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Ahmedabad2516</t>
  </si>
  <si>
    <t>Seema Ben</t>
  </si>
  <si>
    <t>Disposable Diapers/Nappy Pads</t>
  </si>
  <si>
    <t>Babelois Pant Style Small Diapers 1 N</t>
  </si>
  <si>
    <t>NA(Others)</t>
  </si>
  <si>
    <t xml:space="preserve">Chemist                       </t>
  </si>
  <si>
    <t>10.0</t>
  </si>
  <si>
    <t xml:space="preserve"> </t>
  </si>
  <si>
    <t>Yes</t>
  </si>
  <si>
    <t>Vibha ben</t>
  </si>
  <si>
    <t>Baby Bar Soaps / Liquid Soaps</t>
  </si>
  <si>
    <t>Himalaya Baby Soap 125 G</t>
  </si>
  <si>
    <t>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</si>
  <si>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</si>
  <si>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Nirmalaben Sanjay Parmar</t>
  </si>
  <si>
    <t>Baby Powders</t>
  </si>
  <si>
    <t>Himalaya Baby Powder 50 G</t>
  </si>
  <si>
    <t>Plasticbottle (pet)</t>
  </si>
  <si>
    <t>50.0</t>
  </si>
  <si>
    <t>Vaishaliben Harshadbhai Chauhan</t>
  </si>
  <si>
    <t>Mamy Poko Pants Standard Small 40 N</t>
  </si>
  <si>
    <t>Apollo Pharmacy</t>
  </si>
  <si>
    <t>399.0</t>
  </si>
  <si>
    <t>Select Member ID</t>
  </si>
  <si>
    <t/>
  </si>
  <si>
    <t>&lt;&lt;-- Click on left cell to select memberID</t>
  </si>
  <si>
    <t>Bhumika Ben</t>
  </si>
  <si>
    <t>Mee Mee FreshFeel Baby Powder +  + 100</t>
  </si>
  <si>
    <t>Plastic Jar</t>
  </si>
  <si>
    <t>99.0</t>
  </si>
  <si>
    <t>Member Name</t>
  </si>
  <si>
    <t>Komal Ben</t>
  </si>
  <si>
    <t>Baby Massage Oil</t>
  </si>
  <si>
    <t>Himalaya Baby Massage Oil 200 M</t>
  </si>
  <si>
    <t>200.0</t>
  </si>
  <si>
    <t>MeberID</t>
  </si>
  <si>
    <t>Himalaya Baby Soap 75 G</t>
  </si>
  <si>
    <t>62.0</t>
  </si>
  <si>
    <t>Nandita Ben Aankit bhai Thakar</t>
  </si>
  <si>
    <t>Himalaya Baby Soap 50 G</t>
  </si>
  <si>
    <t>35.0</t>
  </si>
  <si>
    <t>Manisha ben</t>
  </si>
  <si>
    <t>Mamy Poko Pants Medium (7-12)Kg 4 N</t>
  </si>
  <si>
    <t>48.0</t>
  </si>
  <si>
    <t>Heena Ben Ravi bhai van</t>
  </si>
  <si>
    <t>75.0</t>
  </si>
  <si>
    <t>Komal Ben raju bhai gathiya</t>
  </si>
  <si>
    <t>Mamy Poko Pants Standard Medium 32 N</t>
  </si>
  <si>
    <t>Dabur Lal Tail 50 M</t>
  </si>
  <si>
    <t>Gayatriben Pankajbhai Chauhan</t>
  </si>
  <si>
    <t>Baby Shampoos /Conditioners</t>
  </si>
  <si>
    <t>Himalaya Herbals Gentle Baby 100 M</t>
  </si>
  <si>
    <t>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</si>
</sst>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C90A2-B747-4621-8305-8A1298C8B41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Ahmedabad2516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190070132509</v>
      </c>
      <c r="C2" s="10" t="s">
        <v>19</v>
      </c>
      <c r="D2" s="10">
        <f t="shared" ref="D2:D14" si="0">IF(B2=B1,1+D1,1)</f>
        <v>1</v>
      </c>
      <c r="E2" s="10">
        <v>14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1697443838040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190070229509</v>
      </c>
      <c r="C3" s="10" t="s">
        <v>27</v>
      </c>
      <c r="D3" s="10">
        <f t="shared" si="0"/>
        <v>1</v>
      </c>
      <c r="E3" s="10">
        <v>1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1697029733967</v>
      </c>
      <c r="O3" s="11">
        <v>1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190070230209</v>
      </c>
      <c r="C4" s="10" t="s">
        <v>32</v>
      </c>
      <c r="D4" s="10">
        <f t="shared" si="0"/>
        <v>1</v>
      </c>
      <c r="E4" s="10">
        <v>10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23</v>
      </c>
      <c r="K4" s="10" t="s">
        <v>36</v>
      </c>
      <c r="L4" s="10" t="s">
        <v>25</v>
      </c>
      <c r="M4" s="10" t="s">
        <v>26</v>
      </c>
      <c r="N4" s="10">
        <v>1697023935218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190070231009</v>
      </c>
      <c r="C5" s="10" t="s">
        <v>37</v>
      </c>
      <c r="D5" s="10">
        <f t="shared" si="0"/>
        <v>1</v>
      </c>
      <c r="E5" s="10">
        <v>8</v>
      </c>
      <c r="F5" s="10" t="s">
        <v>20</v>
      </c>
      <c r="G5" s="10" t="s">
        <v>38</v>
      </c>
      <c r="H5" s="10">
        <v>1</v>
      </c>
      <c r="I5" s="10" t="s">
        <v>22</v>
      </c>
      <c r="J5" s="10" t="s">
        <v>39</v>
      </c>
      <c r="K5" s="10" t="s">
        <v>40</v>
      </c>
      <c r="L5" s="10" t="s">
        <v>25</v>
      </c>
      <c r="M5" s="10" t="s">
        <v>26</v>
      </c>
      <c r="N5" s="10">
        <v>1696771654977</v>
      </c>
      <c r="O5" s="11">
        <v>1</v>
      </c>
      <c r="P5" s="11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Ahmedabad2516</v>
      </c>
    </row>
    <row r="6" spans="1:32" ht="14.5" customHeight="1" x14ac:dyDescent="0.35">
      <c r="A6" s="10" t="s">
        <v>18</v>
      </c>
      <c r="B6" s="10">
        <v>190070231909</v>
      </c>
      <c r="C6" s="10" t="s">
        <v>44</v>
      </c>
      <c r="D6" s="10">
        <f t="shared" si="0"/>
        <v>1</v>
      </c>
      <c r="E6" s="10">
        <v>4</v>
      </c>
      <c r="F6" s="10" t="s">
        <v>33</v>
      </c>
      <c r="G6" s="10" t="s">
        <v>45</v>
      </c>
      <c r="H6" s="10">
        <v>1</v>
      </c>
      <c r="I6" s="10" t="s">
        <v>46</v>
      </c>
      <c r="J6" s="10" t="s">
        <v>23</v>
      </c>
      <c r="K6" s="10" t="s">
        <v>47</v>
      </c>
      <c r="L6" s="10" t="s">
        <v>25</v>
      </c>
      <c r="M6" s="10" t="s">
        <v>26</v>
      </c>
      <c r="N6" s="10">
        <v>1696657191939</v>
      </c>
      <c r="O6" s="11">
        <v>1</v>
      </c>
      <c r="P6" s="11">
        <v>2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190070232009</v>
      </c>
      <c r="C7" s="10" t="s">
        <v>49</v>
      </c>
      <c r="D7" s="10">
        <f t="shared" si="0"/>
        <v>1</v>
      </c>
      <c r="E7" s="10">
        <v>22</v>
      </c>
      <c r="F7" s="10" t="s">
        <v>50</v>
      </c>
      <c r="G7" s="10" t="s">
        <v>51</v>
      </c>
      <c r="H7" s="10">
        <v>1</v>
      </c>
      <c r="I7" s="10" t="s">
        <v>35</v>
      </c>
      <c r="J7" s="10" t="s">
        <v>23</v>
      </c>
      <c r="K7" s="10" t="s">
        <v>52</v>
      </c>
      <c r="L7" s="10" t="s">
        <v>25</v>
      </c>
      <c r="M7" s="10" t="s">
        <v>26</v>
      </c>
      <c r="N7" s="10">
        <v>1695399176459</v>
      </c>
      <c r="O7" s="11">
        <v>1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53</v>
      </c>
    </row>
    <row r="8" spans="1:32" ht="33" customHeight="1" x14ac:dyDescent="0.35">
      <c r="A8" s="10" t="s">
        <v>18</v>
      </c>
      <c r="B8" s="10">
        <v>190070232009</v>
      </c>
      <c r="C8" s="10" t="s">
        <v>49</v>
      </c>
      <c r="D8" s="10">
        <f t="shared" si="0"/>
        <v>2</v>
      </c>
      <c r="E8" s="10">
        <v>10</v>
      </c>
      <c r="F8" s="10" t="s">
        <v>28</v>
      </c>
      <c r="G8" s="10" t="s">
        <v>54</v>
      </c>
      <c r="H8" s="10">
        <v>1</v>
      </c>
      <c r="I8" s="10" t="s">
        <v>22</v>
      </c>
      <c r="J8" s="10" t="s">
        <v>23</v>
      </c>
      <c r="K8" s="10" t="s">
        <v>55</v>
      </c>
      <c r="L8" s="10" t="s">
        <v>25</v>
      </c>
      <c r="M8" s="10" t="s">
        <v>26</v>
      </c>
      <c r="N8" s="10">
        <v>1696911106046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8">IF(B2="","",_xlfn.UNIQUE(_xlfn._xlws.FILTER($B$2:$B$2034,$A$2:$A$2034=AF5)))</f>
        <v>190070132509</v>
      </c>
    </row>
    <row r="9" spans="1:32" ht="14.5" customHeight="1" x14ac:dyDescent="0.35">
      <c r="A9" s="10" t="s">
        <v>18</v>
      </c>
      <c r="B9" s="10">
        <v>190070233309</v>
      </c>
      <c r="C9" s="10" t="s">
        <v>56</v>
      </c>
      <c r="D9" s="10">
        <f t="shared" si="0"/>
        <v>1</v>
      </c>
      <c r="E9" s="10">
        <v>7</v>
      </c>
      <c r="F9" s="10" t="s">
        <v>28</v>
      </c>
      <c r="G9" s="10" t="s">
        <v>57</v>
      </c>
      <c r="H9" s="10">
        <v>1</v>
      </c>
      <c r="I9" s="10" t="s">
        <v>22</v>
      </c>
      <c r="J9" s="10" t="s">
        <v>23</v>
      </c>
      <c r="K9" s="10" t="s">
        <v>58</v>
      </c>
      <c r="L9" s="10" t="s">
        <v>25</v>
      </c>
      <c r="M9" s="10" t="s">
        <v>26</v>
      </c>
      <c r="N9" s="10">
        <v>1696769518922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190070229509</v>
      </c>
    </row>
    <row r="10" spans="1:32" ht="14.5" customHeight="1" x14ac:dyDescent="0.35">
      <c r="A10" s="10" t="s">
        <v>18</v>
      </c>
      <c r="B10" s="10">
        <v>190070432209</v>
      </c>
      <c r="C10" s="10" t="s">
        <v>59</v>
      </c>
      <c r="D10" s="10">
        <f t="shared" si="0"/>
        <v>1</v>
      </c>
      <c r="E10" s="10">
        <v>3</v>
      </c>
      <c r="F10" s="10" t="s">
        <v>20</v>
      </c>
      <c r="G10" s="10" t="s">
        <v>60</v>
      </c>
      <c r="H10" s="10">
        <v>1</v>
      </c>
      <c r="I10" s="10" t="s">
        <v>22</v>
      </c>
      <c r="J10" s="10" t="s">
        <v>23</v>
      </c>
      <c r="K10" s="10" t="s">
        <v>61</v>
      </c>
      <c r="L10" s="10" t="s">
        <v>25</v>
      </c>
      <c r="M10" s="10" t="s">
        <v>26</v>
      </c>
      <c r="N10" s="10">
        <v>1696656130309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190070230209</v>
      </c>
    </row>
    <row r="11" spans="1:32" ht="14.5" customHeight="1" x14ac:dyDescent="0.35">
      <c r="A11" s="10" t="s">
        <v>18</v>
      </c>
      <c r="B11" s="10">
        <v>190070432609</v>
      </c>
      <c r="C11" s="10" t="s">
        <v>62</v>
      </c>
      <c r="D11" s="10">
        <f t="shared" si="0"/>
        <v>1</v>
      </c>
      <c r="E11" s="10">
        <v>7</v>
      </c>
      <c r="F11" s="10" t="s">
        <v>28</v>
      </c>
      <c r="G11" s="10" t="s">
        <v>29</v>
      </c>
      <c r="H11" s="10">
        <v>1</v>
      </c>
      <c r="I11" s="10" t="s">
        <v>22</v>
      </c>
      <c r="J11" s="10" t="s">
        <v>23</v>
      </c>
      <c r="K11" s="10" t="s">
        <v>63</v>
      </c>
      <c r="L11" s="10" t="s">
        <v>25</v>
      </c>
      <c r="M11" s="10" t="s">
        <v>26</v>
      </c>
      <c r="N11" s="10">
        <v>1696665681687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190070231009</v>
      </c>
    </row>
    <row r="12" spans="1:32" ht="14.5" customHeight="1" x14ac:dyDescent="0.35">
      <c r="A12" s="10" t="s">
        <v>18</v>
      </c>
      <c r="B12" s="10">
        <v>190070533809</v>
      </c>
      <c r="C12" s="10" t="s">
        <v>64</v>
      </c>
      <c r="D12" s="10">
        <f t="shared" si="0"/>
        <v>1</v>
      </c>
      <c r="E12" s="10">
        <v>11</v>
      </c>
      <c r="F12" s="10" t="s">
        <v>20</v>
      </c>
      <c r="G12" s="10" t="s">
        <v>65</v>
      </c>
      <c r="H12" s="10">
        <v>1</v>
      </c>
      <c r="I12" s="10" t="s">
        <v>22</v>
      </c>
      <c r="J12" s="10" t="s">
        <v>23</v>
      </c>
      <c r="K12" s="10" t="s">
        <v>40</v>
      </c>
      <c r="L12" s="10" t="s">
        <v>25</v>
      </c>
      <c r="M12" s="10" t="s">
        <v>26</v>
      </c>
      <c r="N12" s="10">
        <v>1697202296221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190070231909</v>
      </c>
    </row>
    <row r="13" spans="1:32" ht="14.5" customHeight="1" x14ac:dyDescent="0.35">
      <c r="A13" s="10" t="s">
        <v>18</v>
      </c>
      <c r="B13" s="10">
        <v>190070533809</v>
      </c>
      <c r="C13" s="10" t="s">
        <v>64</v>
      </c>
      <c r="D13" s="10">
        <f t="shared" si="0"/>
        <v>2</v>
      </c>
      <c r="E13" s="10">
        <v>13</v>
      </c>
      <c r="F13" s="10" t="s">
        <v>50</v>
      </c>
      <c r="G13" s="10" t="s">
        <v>66</v>
      </c>
      <c r="H13" s="10">
        <v>1</v>
      </c>
      <c r="I13" s="10" t="s">
        <v>46</v>
      </c>
      <c r="J13" s="10" t="s">
        <v>23</v>
      </c>
      <c r="K13" s="10" t="s">
        <v>55</v>
      </c>
      <c r="L13" s="10" t="s">
        <v>25</v>
      </c>
      <c r="M13" s="10" t="s">
        <v>26</v>
      </c>
      <c r="N13" s="10">
        <v>1697202296221</v>
      </c>
      <c r="O13" s="11">
        <v>2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190070232009</v>
      </c>
    </row>
    <row r="14" spans="1:32" ht="14.5" customHeight="1" x14ac:dyDescent="0.35">
      <c r="A14" s="10" t="s">
        <v>18</v>
      </c>
      <c r="B14" s="10">
        <v>190070630809</v>
      </c>
      <c r="C14" s="10" t="s">
        <v>67</v>
      </c>
      <c r="D14" s="10">
        <f t="shared" si="0"/>
        <v>1</v>
      </c>
      <c r="E14" s="10">
        <v>10</v>
      </c>
      <c r="F14" s="10" t="s">
        <v>68</v>
      </c>
      <c r="G14" s="10" t="s">
        <v>69</v>
      </c>
      <c r="H14" s="10">
        <v>1</v>
      </c>
      <c r="I14" s="10" t="s">
        <v>35</v>
      </c>
      <c r="J14" s="10" t="s">
        <v>23</v>
      </c>
      <c r="K14" s="10" t="s">
        <v>70</v>
      </c>
      <c r="L14" s="10" t="s">
        <v>25</v>
      </c>
      <c r="M14" s="10" t="s">
        <v>26</v>
      </c>
      <c r="N14" s="10">
        <v>1697024296715</v>
      </c>
      <c r="O14" s="11">
        <v>1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190070233309</v>
      </c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190070432209</v>
      </c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190070432609</v>
      </c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190070533809</v>
      </c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190070630809</v>
      </c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688A0C9-DE08-4723-8B1B-09264CB70B7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Ahmedabad2516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2023-11-19T06:18:34Z</dcterms:created>
  <dcterms:modified xsi:type="dcterms:W3CDTF">2023-11-19T06:18:34Z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2023-11-19T06:18:34Z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3e5da756-458b-4beb-a659-ace4f93fd594</vt:lpwstr>
  </property>
  <property fmtid="{D5CDD505-2E9C-101B-9397-08002B2CF9AE}" pid="8" name="MSIP_Label_3741da7a-79c1-417c-b408-16c0bfe99fca_ContentBits">
    <vt:lpwstr>0</vt:lpwstr>
  </property>
</Properties>
</file>