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59595DE4-86BE-45FA-B4E5-81BEFED49A5A}" xr6:coauthVersionLast="47" xr6:coauthVersionMax="47" xr10:uidLastSave="{00000000-0000-0000-0000-000000000000}"/>
  <bookViews>
    <workbookView xWindow="-110" yWindow="-110" windowWidth="19420" windowHeight="10420" xr2:uid="{B3232B62-936C-4670-A22D-57423E436FFD}"/>
  </bookViews>
  <sheets>
    <sheet name="Ahmedabad3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3" i="1"/>
  <c r="D14" i="1" s="1"/>
  <c r="D15" i="1" s="1"/>
  <c r="D12" i="1"/>
  <c r="T9" i="1"/>
  <c r="T9" i="1" a="1"/>
  <c r="AF8" i="1" a="1"/>
  <c r="AF8" i="1" s="1"/>
  <c r="D7" i="1"/>
  <c r="D8" i="1" s="1"/>
  <c r="D9" i="1" s="1"/>
  <c r="D10" i="1" s="1"/>
  <c r="D11" i="1" s="1"/>
  <c r="V6" i="1"/>
  <c r="D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<sst xmlns="http://schemas.openxmlformats.org/spreadsheetml/2006/main" count="171" uniqueCount="73">
  <si>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</si>
  <si>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</si>
  <si>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</si>
  <si>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</si>
  <si>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</si>
  <si>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</si>
  <si>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</si>
  <si>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</si>
  <si>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</si>
  <si>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</si>
  <si>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</si>
  <si>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</si>
  <si>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</si>
  <si>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</si>
  <si>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</si>
  <si>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</si>
  <si>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</si>
  <si>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</si>
  <si>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Ahmedabad347</t>
  </si>
  <si>
    <t>Urvishben</t>
  </si>
  <si>
    <t>Disposable Diapers/Nappy Pads</t>
  </si>
  <si>
    <t>Cuddles Premium Pants L (9-14kg)   20 N</t>
  </si>
  <si>
    <t>NA(Others)</t>
  </si>
  <si>
    <t xml:space="preserve">D Mart / D Mart miniMax                        </t>
  </si>
  <si>
    <t>310.0</t>
  </si>
  <si>
    <t xml:space="preserve"> </t>
  </si>
  <si>
    <t>Yes</t>
  </si>
  <si>
    <t>Khushi Chirag Mehta</t>
  </si>
  <si>
    <t>Baby Bar Soaps / Liquid Soaps</t>
  </si>
  <si>
    <t>Himalaya Baby Soap 75 G</t>
  </si>
  <si>
    <t xml:space="preserve">Chemist                       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</si>
  <si>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</si>
  <si>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</si>
  <si>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Dharmitha</t>
  </si>
  <si>
    <t>Himalaya Baby Soap 50 G</t>
  </si>
  <si>
    <t>0.0</t>
  </si>
  <si>
    <t>No</t>
  </si>
  <si>
    <t>Baby Shampoos /Conditioners</t>
  </si>
  <si>
    <t>Johnson &amp; Johnson Baby 20 M</t>
  </si>
  <si>
    <t>Plasticbottle (pet)</t>
  </si>
  <si>
    <t>Select Member ID</t>
  </si>
  <si>
    <t/>
  </si>
  <si>
    <t>&lt;&lt;-- Click on left cell to select memberID</t>
  </si>
  <si>
    <t>Mayuriben</t>
  </si>
  <si>
    <t>Apollo Pharmacy</t>
  </si>
  <si>
    <t>50.0</t>
  </si>
  <si>
    <t>Member Name</t>
  </si>
  <si>
    <t>Hemangi Hindodu</t>
  </si>
  <si>
    <t>Himalaya Herbals Gentle Baby 200 M</t>
  </si>
  <si>
    <t>185.0</t>
  </si>
  <si>
    <t>MeberID</t>
  </si>
  <si>
    <t>Baby Lotions</t>
  </si>
  <si>
    <t>Himalaya Baby Lotion 200 M</t>
  </si>
  <si>
    <t>175.0</t>
  </si>
  <si>
    <t>Baby Massage Oil</t>
  </si>
  <si>
    <t>Himalaya Baby Massage Oil 100 M</t>
  </si>
  <si>
    <t>120.0</t>
  </si>
  <si>
    <t>Pampers Happy SkinPants XL Aloe Vera Lotion(12-17kg) +  + 1</t>
  </si>
  <si>
    <t>135.0</t>
  </si>
  <si>
    <t>Payalben</t>
  </si>
  <si>
    <t>Baby Wipes</t>
  </si>
  <si>
    <t>Mamy Poko Soft Baby Wipes 100 N</t>
  </si>
  <si>
    <t xml:space="preserve">Kirana                        </t>
  </si>
  <si>
    <t>White Toby Baby Wipes 72 N</t>
  </si>
  <si>
    <t>Himalaya diaper rash Cream 100 G</t>
  </si>
  <si>
    <t>Plastic Jar</t>
  </si>
  <si>
    <t>1685.0</t>
  </si>
  <si>
    <t>Baby Powders</t>
  </si>
  <si>
    <t>Himalaya Baby Powder 400 G</t>
  </si>
  <si>
    <t>235.0</t>
  </si>
  <si>
    <t>Meghaben</t>
  </si>
  <si>
    <t>Himalaya Baby Powder 200 G</t>
  </si>
  <si>
    <t>195.0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</si>
</sst>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73BB-4A90-48AB-8BC3-8FB62A52373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Ahmedabad347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190030129609</v>
      </c>
      <c r="C2" s="10" t="s">
        <v>19</v>
      </c>
      <c r="D2" s="10">
        <f t="shared" ref="D2:D16" si="0">IF(B2=B1,1+D1,1)</f>
        <v>1</v>
      </c>
      <c r="E2" s="10">
        <v>15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1697518798749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190030228009</v>
      </c>
      <c r="C3" s="10" t="s">
        <v>27</v>
      </c>
      <c r="D3" s="10">
        <f t="shared" si="0"/>
        <v>1</v>
      </c>
      <c r="E3" s="10">
        <v>10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1696938391124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190030229309</v>
      </c>
      <c r="C4" s="10" t="s">
        <v>33</v>
      </c>
      <c r="D4" s="10">
        <f t="shared" si="0"/>
        <v>1</v>
      </c>
      <c r="E4" s="10">
        <v>15</v>
      </c>
      <c r="F4" s="10" t="s">
        <v>28</v>
      </c>
      <c r="G4" s="10" t="s">
        <v>34</v>
      </c>
      <c r="H4" s="10">
        <v>1</v>
      </c>
      <c r="I4" s="10" t="s">
        <v>22</v>
      </c>
      <c r="J4" s="10" t="s">
        <v>30</v>
      </c>
      <c r="K4" s="10" t="s">
        <v>35</v>
      </c>
      <c r="L4" s="10" t="s">
        <v>25</v>
      </c>
      <c r="M4" s="10" t="s">
        <v>36</v>
      </c>
      <c r="N4" s="10">
        <v>1697468984705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190030229309</v>
      </c>
      <c r="C5" s="10" t="s">
        <v>33</v>
      </c>
      <c r="D5" s="10">
        <f t="shared" si="0"/>
        <v>2</v>
      </c>
      <c r="E5" s="10">
        <v>15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30</v>
      </c>
      <c r="K5" s="10" t="s">
        <v>35</v>
      </c>
      <c r="L5" s="10" t="s">
        <v>25</v>
      </c>
      <c r="M5" s="10" t="s">
        <v>36</v>
      </c>
      <c r="N5" s="10">
        <v>1697468984705</v>
      </c>
      <c r="O5" s="11">
        <v>2</v>
      </c>
      <c r="P5" s="11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Ahmedabad347</v>
      </c>
    </row>
    <row r="6" spans="1:32" ht="14.5" customHeight="1" x14ac:dyDescent="0.35">
      <c r="A6" s="10" t="s">
        <v>18</v>
      </c>
      <c r="B6" s="10">
        <v>190030229409</v>
      </c>
      <c r="C6" s="10" t="s">
        <v>43</v>
      </c>
      <c r="D6" s="10">
        <f t="shared" si="0"/>
        <v>1</v>
      </c>
      <c r="E6" s="10">
        <v>16</v>
      </c>
      <c r="F6" s="10" t="s">
        <v>28</v>
      </c>
      <c r="G6" s="10" t="s">
        <v>29</v>
      </c>
      <c r="H6" s="10">
        <v>2</v>
      </c>
      <c r="I6" s="10" t="s">
        <v>22</v>
      </c>
      <c r="J6" s="10" t="s">
        <v>44</v>
      </c>
      <c r="K6" s="10" t="s">
        <v>45</v>
      </c>
      <c r="L6" s="10" t="s">
        <v>25</v>
      </c>
      <c r="M6" s="10" t="s">
        <v>26</v>
      </c>
      <c r="N6" s="10">
        <v>1697517330584</v>
      </c>
      <c r="O6" s="11">
        <v>1</v>
      </c>
      <c r="P6" s="11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190030327909</v>
      </c>
      <c r="C7" s="10" t="s">
        <v>47</v>
      </c>
      <c r="D7" s="10">
        <f t="shared" si="0"/>
        <v>1</v>
      </c>
      <c r="E7" s="10">
        <v>4</v>
      </c>
      <c r="F7" s="10" t="s">
        <v>37</v>
      </c>
      <c r="G7" s="10" t="s">
        <v>48</v>
      </c>
      <c r="H7" s="10">
        <v>1</v>
      </c>
      <c r="I7" s="10" t="s">
        <v>39</v>
      </c>
      <c r="J7" s="10" t="s">
        <v>30</v>
      </c>
      <c r="K7" s="10" t="s">
        <v>49</v>
      </c>
      <c r="L7" s="10" t="s">
        <v>25</v>
      </c>
      <c r="M7" s="10" t="s">
        <v>26</v>
      </c>
      <c r="N7" s="10">
        <v>1697286778249</v>
      </c>
      <c r="O7" s="11">
        <v>3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3" customHeight="1" x14ac:dyDescent="0.35">
      <c r="A8" s="10" t="s">
        <v>18</v>
      </c>
      <c r="B8" s="10">
        <v>190030327909</v>
      </c>
      <c r="C8" s="10" t="s">
        <v>47</v>
      </c>
      <c r="D8" s="10">
        <f t="shared" si="0"/>
        <v>2</v>
      </c>
      <c r="E8" s="10">
        <v>5</v>
      </c>
      <c r="F8" s="10" t="s">
        <v>51</v>
      </c>
      <c r="G8" s="10" t="s">
        <v>52</v>
      </c>
      <c r="H8" s="10">
        <v>1</v>
      </c>
      <c r="I8" s="10" t="s">
        <v>39</v>
      </c>
      <c r="J8" s="10" t="s">
        <v>30</v>
      </c>
      <c r="K8" s="10" t="s">
        <v>53</v>
      </c>
      <c r="L8" s="10" t="s">
        <v>25</v>
      </c>
      <c r="M8" s="10" t="s">
        <v>26</v>
      </c>
      <c r="N8" s="10">
        <v>1697286778249</v>
      </c>
      <c r="O8" s="11">
        <v>4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4">IF(B2="","",_xlfn.UNIQUE(_xlfn._xlws.FILTER($B$2:$B$2034,$A$2:$A$2034=AF5)))</f>
        <v>190030129609</v>
      </c>
    </row>
    <row r="9" spans="1:32" ht="14.5" customHeight="1" x14ac:dyDescent="0.35">
      <c r="A9" s="10" t="s">
        <v>18</v>
      </c>
      <c r="B9" s="10">
        <v>190030327909</v>
      </c>
      <c r="C9" s="10" t="s">
        <v>47</v>
      </c>
      <c r="D9" s="10">
        <f t="shared" si="0"/>
        <v>3</v>
      </c>
      <c r="E9" s="10">
        <v>5</v>
      </c>
      <c r="F9" s="10" t="s">
        <v>54</v>
      </c>
      <c r="G9" s="10" t="s">
        <v>55</v>
      </c>
      <c r="H9" s="10">
        <v>1</v>
      </c>
      <c r="I9" s="10" t="s">
        <v>39</v>
      </c>
      <c r="J9" s="10" t="s">
        <v>30</v>
      </c>
      <c r="K9" s="10" t="s">
        <v>56</v>
      </c>
      <c r="L9" s="10" t="s">
        <v>25</v>
      </c>
      <c r="M9" s="10" t="s">
        <v>26</v>
      </c>
      <c r="N9" s="10">
        <v>1697286778249</v>
      </c>
      <c r="O9" s="11">
        <v>5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190030228009</v>
      </c>
    </row>
    <row r="10" spans="1:32" ht="14.5" customHeight="1" x14ac:dyDescent="0.35">
      <c r="A10" s="10" t="s">
        <v>18</v>
      </c>
      <c r="B10" s="10">
        <v>190030327909</v>
      </c>
      <c r="C10" s="10" t="s">
        <v>47</v>
      </c>
      <c r="D10" s="10">
        <f t="shared" si="0"/>
        <v>4</v>
      </c>
      <c r="E10" s="10">
        <v>5</v>
      </c>
      <c r="F10" s="10" t="s">
        <v>20</v>
      </c>
      <c r="G10" s="10" t="s">
        <v>57</v>
      </c>
      <c r="H10" s="10">
        <v>1</v>
      </c>
      <c r="I10" s="10" t="s">
        <v>22</v>
      </c>
      <c r="J10" s="10" t="s">
        <v>30</v>
      </c>
      <c r="K10" s="10" t="s">
        <v>58</v>
      </c>
      <c r="L10" s="10" t="s">
        <v>25</v>
      </c>
      <c r="M10" s="10" t="s">
        <v>26</v>
      </c>
      <c r="N10" s="10">
        <v>1697286778249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190030229309</v>
      </c>
    </row>
    <row r="11" spans="1:32" ht="14.5" customHeight="1" x14ac:dyDescent="0.35">
      <c r="A11" s="10" t="s">
        <v>18</v>
      </c>
      <c r="B11" s="10">
        <v>190030327909</v>
      </c>
      <c r="C11" s="10" t="s">
        <v>47</v>
      </c>
      <c r="D11" s="10">
        <f t="shared" si="0"/>
        <v>5</v>
      </c>
      <c r="E11" s="10">
        <v>5</v>
      </c>
      <c r="F11" s="10" t="s">
        <v>20</v>
      </c>
      <c r="G11" s="10" t="s">
        <v>57</v>
      </c>
      <c r="H11" s="10">
        <v>1</v>
      </c>
      <c r="I11" s="10" t="s">
        <v>22</v>
      </c>
      <c r="J11" s="10" t="s">
        <v>30</v>
      </c>
      <c r="K11" s="10" t="s">
        <v>58</v>
      </c>
      <c r="L11" s="10" t="s">
        <v>25</v>
      </c>
      <c r="M11" s="10" t="s">
        <v>26</v>
      </c>
      <c r="N11" s="10">
        <v>1697286778249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190030229409</v>
      </c>
    </row>
    <row r="12" spans="1:32" ht="14.5" customHeight="1" x14ac:dyDescent="0.35">
      <c r="A12" s="10" t="s">
        <v>18</v>
      </c>
      <c r="B12" s="10">
        <v>190030330009</v>
      </c>
      <c r="C12" s="10" t="s">
        <v>59</v>
      </c>
      <c r="D12" s="10">
        <f t="shared" si="0"/>
        <v>1</v>
      </c>
      <c r="E12" s="10">
        <v>28</v>
      </c>
      <c r="F12" s="10" t="s">
        <v>60</v>
      </c>
      <c r="G12" s="10" t="s">
        <v>61</v>
      </c>
      <c r="H12" s="10">
        <v>1</v>
      </c>
      <c r="I12" s="10" t="s">
        <v>22</v>
      </c>
      <c r="J12" s="10" t="s">
        <v>62</v>
      </c>
      <c r="K12" s="10" t="s">
        <v>35</v>
      </c>
      <c r="L12" s="10" t="s">
        <v>25</v>
      </c>
      <c r="M12" s="10" t="s">
        <v>36</v>
      </c>
      <c r="N12" s="10">
        <v>1696498622927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190030327909</v>
      </c>
    </row>
    <row r="13" spans="1:32" ht="14.5" customHeight="1" x14ac:dyDescent="0.35">
      <c r="A13" s="10" t="s">
        <v>18</v>
      </c>
      <c r="B13" s="10">
        <v>190030330009</v>
      </c>
      <c r="C13" s="10" t="s">
        <v>59</v>
      </c>
      <c r="D13" s="10">
        <f t="shared" si="0"/>
        <v>2</v>
      </c>
      <c r="E13" s="10">
        <v>28</v>
      </c>
      <c r="F13" s="10" t="s">
        <v>60</v>
      </c>
      <c r="G13" s="10" t="s">
        <v>63</v>
      </c>
      <c r="H13" s="10">
        <v>1</v>
      </c>
      <c r="I13" s="10" t="s">
        <v>22</v>
      </c>
      <c r="J13" s="10" t="s">
        <v>62</v>
      </c>
      <c r="K13" s="10" t="s">
        <v>35</v>
      </c>
      <c r="L13" s="10" t="s">
        <v>25</v>
      </c>
      <c r="M13" s="10" t="s">
        <v>36</v>
      </c>
      <c r="N13" s="10">
        <v>1696498622927</v>
      </c>
      <c r="O13" s="11">
        <v>2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190030330009</v>
      </c>
    </row>
    <row r="14" spans="1:32" ht="14.5" customHeight="1" x14ac:dyDescent="0.35">
      <c r="A14" s="10" t="s">
        <v>18</v>
      </c>
      <c r="B14" s="10">
        <v>190030330009</v>
      </c>
      <c r="C14" s="10" t="s">
        <v>59</v>
      </c>
      <c r="D14" s="10">
        <f t="shared" si="0"/>
        <v>3</v>
      </c>
      <c r="E14" s="10">
        <v>7</v>
      </c>
      <c r="F14" s="10" t="s">
        <v>51</v>
      </c>
      <c r="G14" s="10" t="s">
        <v>64</v>
      </c>
      <c r="H14" s="10">
        <v>1</v>
      </c>
      <c r="I14" s="10" t="s">
        <v>65</v>
      </c>
      <c r="J14" s="10" t="s">
        <v>62</v>
      </c>
      <c r="K14" s="10" t="s">
        <v>66</v>
      </c>
      <c r="L14" s="10" t="s">
        <v>25</v>
      </c>
      <c r="M14" s="10" t="s">
        <v>26</v>
      </c>
      <c r="N14" s="10">
        <v>1696766276397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190030530109</v>
      </c>
    </row>
    <row r="15" spans="1:32" ht="14.5" customHeight="1" x14ac:dyDescent="0.35">
      <c r="A15" s="10" t="s">
        <v>18</v>
      </c>
      <c r="B15" s="10">
        <v>190030330009</v>
      </c>
      <c r="C15" s="10" t="s">
        <v>59</v>
      </c>
      <c r="D15" s="10">
        <f t="shared" si="0"/>
        <v>4</v>
      </c>
      <c r="E15" s="10">
        <v>7</v>
      </c>
      <c r="F15" s="10" t="s">
        <v>67</v>
      </c>
      <c r="G15" s="10" t="s">
        <v>68</v>
      </c>
      <c r="H15" s="10">
        <v>1</v>
      </c>
      <c r="I15" s="10" t="s">
        <v>39</v>
      </c>
      <c r="J15" s="10" t="s">
        <v>62</v>
      </c>
      <c r="K15" s="10" t="s">
        <v>69</v>
      </c>
      <c r="L15" s="10" t="s">
        <v>25</v>
      </c>
      <c r="M15" s="10" t="s">
        <v>26</v>
      </c>
      <c r="N15" s="10">
        <v>1696765729528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190030530109</v>
      </c>
      <c r="C16" s="10" t="s">
        <v>70</v>
      </c>
      <c r="D16" s="10">
        <f t="shared" si="0"/>
        <v>1</v>
      </c>
      <c r="E16" s="10">
        <v>1</v>
      </c>
      <c r="F16" s="10" t="s">
        <v>67</v>
      </c>
      <c r="G16" s="10" t="s">
        <v>71</v>
      </c>
      <c r="H16" s="10">
        <v>1</v>
      </c>
      <c r="I16" s="10" t="s">
        <v>39</v>
      </c>
      <c r="J16" s="10" t="s">
        <v>30</v>
      </c>
      <c r="K16" s="10" t="s">
        <v>72</v>
      </c>
      <c r="L16" s="10" t="s">
        <v>25</v>
      </c>
      <c r="M16" s="10" t="s">
        <v>26</v>
      </c>
      <c r="N16" s="10">
        <v>1696931322671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B19ADCE-0151-4A2D-B24A-63B5643AF5E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2023-11-19T06:18:35Z</dcterms:created>
  <dcterms:modified xsi:type="dcterms:W3CDTF">2023-11-19T06:18:36Z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861ddf50-aaad-4b2c-933d-c0a73d729055</vt:lpwstr>
  </property>
  <property fmtid="{D5CDD505-2E9C-101B-9397-08002B2CF9AE}" pid="8" name="MSIP_Label_3741da7a-79c1-417c-b408-16c0bfe99fca_ContentBits">
    <vt:lpwstr>0</vt:lpwstr>
  </property>
</Properties>
</file>