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DD9B941D-6307-4B5A-809E-F9B032735DA9}" xr6:coauthVersionLast="47" xr6:coauthVersionMax="47" xr10:uidLastSave="{00000000-0000-0000-0000-000000000000}"/>
  <bookViews>
    <workbookView xWindow="-110" yWindow="-110" windowWidth="19420" windowHeight="10420" xr2:uid="{BBCAD081-9E7E-4941-84D0-C907CD12FFEB}"/>
  </bookViews>
  <sheets>
    <sheet name="Lucknow024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/>
  <c r="D18" i="1" s="1"/>
  <c r="D19" i="1" s="1"/>
  <c r="D20" i="1" s="1"/>
  <c r="D16" i="1"/>
  <c r="D15" i="1"/>
  <c r="D14" i="1"/>
  <c r="D10" i="1"/>
  <c r="D11" i="1" s="1"/>
  <c r="D12" i="1" s="1"/>
  <c r="D13" i="1" s="1"/>
  <c r="T9" i="1" a="1"/>
  <c r="T9" i="1" s="1"/>
  <c r="D9" i="1"/>
  <c r="AF8" i="1" a="1"/>
  <c r="AF8" i="1" s="1"/>
  <c r="D7" i="1"/>
  <c r="D8" i="1" s="1"/>
  <c r="V6" i="1"/>
  <c r="AF5" i="1"/>
  <c r="U1" i="1" s="1"/>
  <c r="D5" i="1"/>
  <c r="D6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<sst xmlns="http://schemas.openxmlformats.org/spreadsheetml/2006/main" count="201" uniqueCount="79">
  <si>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</si>
  <si>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</si>
  <si>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</si>
  <si>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</si>
  <si>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</si>
  <si>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</si>
  <si>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</si>
  <si>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</si>
  <si>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</si>
  <si>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</si>
  <si>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</si>
  <si>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</si>
  <si>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</si>
  <si>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</si>
  <si>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</si>
  <si>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</si>
  <si>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</si>
  <si>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</si>
  <si>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Lucknow0242</t>
  </si>
  <si>
    <t>Rachana Srivastava</t>
  </si>
  <si>
    <t>Disposable Diapers/Nappy Pads</t>
  </si>
  <si>
    <t>littles comfort BABY pant small 4-8 kg +  + 40</t>
  </si>
  <si>
    <t>NA(Others)</t>
  </si>
  <si>
    <t xml:space="preserve">Chemist                       </t>
  </si>
  <si>
    <t>1.0</t>
  </si>
  <si>
    <t xml:space="preserve"> </t>
  </si>
  <si>
    <t>Yes</t>
  </si>
  <si>
    <t>Infant Milk Powder</t>
  </si>
  <si>
    <t>Lactogen Stage 2 After 6 Months 400 G</t>
  </si>
  <si>
    <t>Carton Box</t>
  </si>
  <si>
    <t>445.0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</si>
  <si>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</si>
  <si>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Nisha Khushwaha</t>
  </si>
  <si>
    <t>Baby Lotions</t>
  </si>
  <si>
    <t>Himalaya Baby Cream 100 G</t>
  </si>
  <si>
    <t>Plastic Tube</t>
  </si>
  <si>
    <t>160.0</t>
  </si>
  <si>
    <t>Baby Bar Soaps / Liquid Soaps</t>
  </si>
  <si>
    <t>Himalaya Baby Soap 125 G</t>
  </si>
  <si>
    <t>58.0</t>
  </si>
  <si>
    <t>Select Member ID</t>
  </si>
  <si>
    <t/>
  </si>
  <si>
    <t>&lt;&lt;-- Click on left cell to select memberID</t>
  </si>
  <si>
    <t>Mamy Poko Pants Standard Small 1 N</t>
  </si>
  <si>
    <t>10.0</t>
  </si>
  <si>
    <t>Member Name</t>
  </si>
  <si>
    <t>Jyoti Maurya W/O Akhilesh Maurya</t>
  </si>
  <si>
    <t>Baby Massage Oil</t>
  </si>
  <si>
    <t>Dabur Lal Tail 100 M</t>
  </si>
  <si>
    <t>Plasticbottle (pet)</t>
  </si>
  <si>
    <t>125.0</t>
  </si>
  <si>
    <t>MeberID</t>
  </si>
  <si>
    <t>Mamy Poko Pants Small (4-8)Kg 1 N</t>
  </si>
  <si>
    <t>VIJAY SHANTI GAUTAM W/O  PRAKASH GAUTAM</t>
  </si>
  <si>
    <t>Baby Powders</t>
  </si>
  <si>
    <t>Johnson's Baby Powder 50 G</t>
  </si>
  <si>
    <t xml:space="preserve">Kirana                        </t>
  </si>
  <si>
    <t>60.0</t>
  </si>
  <si>
    <t>MEENA KANNOJJIYA</t>
  </si>
  <si>
    <t>Johnson's Baby 150 G</t>
  </si>
  <si>
    <t>115.0</t>
  </si>
  <si>
    <t>Johnson's Baby Cream 50 G</t>
  </si>
  <si>
    <t>45.0</t>
  </si>
  <si>
    <t>Johnson's Baby Oil 50 M</t>
  </si>
  <si>
    <t>62.0</t>
  </si>
  <si>
    <t>Pampers Happy SkinPants Small Aloe Vera Lotion( 4-8kg) 1 N</t>
  </si>
  <si>
    <t>Manna Rani</t>
  </si>
  <si>
    <t>Baby Cereals</t>
  </si>
  <si>
    <t>Cerelac Wheat-Rice Mixed Fruit Stage 3 10 Months+ 300 G</t>
  </si>
  <si>
    <t>314.0</t>
  </si>
  <si>
    <t xml:space="preserve">Baby Hair Oils </t>
  </si>
  <si>
    <t>Bajaj Almond Drop 100 M</t>
  </si>
  <si>
    <t>Plastic Can</t>
  </si>
  <si>
    <t>Apollo Pharmacy</t>
  </si>
  <si>
    <t>35.0</t>
  </si>
  <si>
    <t>YASMIN W/O ARMAN KHAN</t>
  </si>
  <si>
    <t>Mamy Poko Pants Medium (7-12)Kg 1 N</t>
  </si>
  <si>
    <t>12.0</t>
  </si>
  <si>
    <t>Mamy Poko Pants Standard Medium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</si>
</sst>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458C5-F933-449F-8755-16A1DD3DAC2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Lucknow0242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270010146409</v>
      </c>
      <c r="C2" s="10" t="s">
        <v>19</v>
      </c>
      <c r="D2" s="10">
        <f t="shared" ref="D2:D20" si="0">IF(B2=B1,1+D1,1)</f>
        <v>1</v>
      </c>
      <c r="E2" s="10">
        <v>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1696598384909</v>
      </c>
      <c r="O2" s="11">
        <v>2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270010146409</v>
      </c>
      <c r="C3" s="10" t="s">
        <v>19</v>
      </c>
      <c r="D3" s="10">
        <f t="shared" si="0"/>
        <v>2</v>
      </c>
      <c r="E3" s="10">
        <v>6</v>
      </c>
      <c r="F3" s="10" t="s">
        <v>27</v>
      </c>
      <c r="G3" s="10" t="s">
        <v>28</v>
      </c>
      <c r="H3" s="10">
        <v>2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1696598384909</v>
      </c>
      <c r="O3" s="11">
        <v>1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270010644009</v>
      </c>
      <c r="C4" s="10" t="s">
        <v>32</v>
      </c>
      <c r="D4" s="10">
        <f t="shared" si="0"/>
        <v>1</v>
      </c>
      <c r="E4" s="10">
        <v>24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23</v>
      </c>
      <c r="K4" s="10" t="s">
        <v>36</v>
      </c>
      <c r="L4" s="10" t="s">
        <v>25</v>
      </c>
      <c r="M4" s="10" t="s">
        <v>26</v>
      </c>
      <c r="N4" s="10">
        <v>1695551846882</v>
      </c>
      <c r="O4" s="11">
        <v>1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270010644009</v>
      </c>
      <c r="C5" s="10" t="s">
        <v>32</v>
      </c>
      <c r="D5" s="10">
        <f t="shared" si="0"/>
        <v>2</v>
      </c>
      <c r="E5" s="10">
        <v>29</v>
      </c>
      <c r="F5" s="10" t="s">
        <v>37</v>
      </c>
      <c r="G5" s="10" t="s">
        <v>38</v>
      </c>
      <c r="H5" s="10">
        <v>1</v>
      </c>
      <c r="I5" s="10" t="s">
        <v>22</v>
      </c>
      <c r="J5" s="10" t="s">
        <v>23</v>
      </c>
      <c r="K5" s="10" t="s">
        <v>39</v>
      </c>
      <c r="L5" s="10" t="s">
        <v>25</v>
      </c>
      <c r="M5" s="10" t="s">
        <v>26</v>
      </c>
      <c r="N5" s="10">
        <v>1696073245314</v>
      </c>
      <c r="O5" s="11">
        <v>1</v>
      </c>
      <c r="P5" s="11">
        <v>1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Lucknow0242</v>
      </c>
    </row>
    <row r="6" spans="1:32" ht="14.5" customHeight="1" x14ac:dyDescent="0.35">
      <c r="A6" s="10" t="s">
        <v>18</v>
      </c>
      <c r="B6" s="10">
        <v>270010644009</v>
      </c>
      <c r="C6" s="10" t="s">
        <v>32</v>
      </c>
      <c r="D6" s="10">
        <f t="shared" si="0"/>
        <v>3</v>
      </c>
      <c r="E6" s="10">
        <v>5</v>
      </c>
      <c r="F6" s="10" t="s">
        <v>20</v>
      </c>
      <c r="G6" s="10" t="s">
        <v>43</v>
      </c>
      <c r="H6" s="10">
        <v>1</v>
      </c>
      <c r="I6" s="10" t="s">
        <v>22</v>
      </c>
      <c r="J6" s="10" t="s">
        <v>23</v>
      </c>
      <c r="K6" s="10" t="s">
        <v>44</v>
      </c>
      <c r="L6" s="10" t="s">
        <v>25</v>
      </c>
      <c r="M6" s="10" t="s">
        <v>26</v>
      </c>
      <c r="N6" s="10">
        <v>1696509626752</v>
      </c>
      <c r="O6" s="11">
        <v>1</v>
      </c>
      <c r="P6" s="11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270010644909</v>
      </c>
      <c r="C7" s="10" t="s">
        <v>46</v>
      </c>
      <c r="D7" s="10">
        <f t="shared" si="0"/>
        <v>1</v>
      </c>
      <c r="E7" s="10">
        <v>29</v>
      </c>
      <c r="F7" s="10" t="s">
        <v>47</v>
      </c>
      <c r="G7" s="10" t="s">
        <v>48</v>
      </c>
      <c r="H7" s="10">
        <v>1</v>
      </c>
      <c r="I7" s="10" t="s">
        <v>49</v>
      </c>
      <c r="J7" s="10" t="s">
        <v>23</v>
      </c>
      <c r="K7" s="10" t="s">
        <v>50</v>
      </c>
      <c r="L7" s="10" t="s">
        <v>25</v>
      </c>
      <c r="M7" s="10" t="s">
        <v>26</v>
      </c>
      <c r="N7" s="10">
        <v>1695981575643</v>
      </c>
      <c r="O7" s="11">
        <v>2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27" customHeight="1" x14ac:dyDescent="0.35">
      <c r="A8" s="10" t="s">
        <v>18</v>
      </c>
      <c r="B8" s="10">
        <v>270010644909</v>
      </c>
      <c r="C8" s="10" t="s">
        <v>46</v>
      </c>
      <c r="D8" s="10">
        <f t="shared" si="0"/>
        <v>2</v>
      </c>
      <c r="E8" s="10">
        <v>29</v>
      </c>
      <c r="F8" s="10" t="s">
        <v>20</v>
      </c>
      <c r="G8" s="10" t="s">
        <v>52</v>
      </c>
      <c r="H8" s="10">
        <v>4</v>
      </c>
      <c r="I8" s="10" t="s">
        <v>22</v>
      </c>
      <c r="J8" s="10" t="s">
        <v>23</v>
      </c>
      <c r="K8" s="10" t="s">
        <v>44</v>
      </c>
      <c r="L8" s="10" t="s">
        <v>25</v>
      </c>
      <c r="M8" s="10" t="s">
        <v>26</v>
      </c>
      <c r="N8" s="10">
        <v>1695981575643</v>
      </c>
      <c r="O8" s="11">
        <v>1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4">IF(B2="","",_xlfn.UNIQUE(_xlfn._xlws.FILTER($B$2:$B$2034,$A$2:$A$2034=AF5)))</f>
        <v>270010146409</v>
      </c>
    </row>
    <row r="9" spans="1:32" ht="14.5" customHeight="1" x14ac:dyDescent="0.35">
      <c r="A9" s="10" t="s">
        <v>18</v>
      </c>
      <c r="B9" s="10">
        <v>270010648509</v>
      </c>
      <c r="C9" s="10" t="s">
        <v>53</v>
      </c>
      <c r="D9" s="10">
        <f t="shared" si="0"/>
        <v>1</v>
      </c>
      <c r="E9" s="10">
        <v>23</v>
      </c>
      <c r="F9" s="10" t="s">
        <v>54</v>
      </c>
      <c r="G9" s="10" t="s">
        <v>55</v>
      </c>
      <c r="H9" s="10">
        <v>1</v>
      </c>
      <c r="I9" s="10" t="s">
        <v>49</v>
      </c>
      <c r="J9" s="10" t="s">
        <v>56</v>
      </c>
      <c r="K9" s="10" t="s">
        <v>57</v>
      </c>
      <c r="L9" s="10" t="s">
        <v>25</v>
      </c>
      <c r="M9" s="10" t="s">
        <v>26</v>
      </c>
      <c r="N9" s="10">
        <v>1695463463088</v>
      </c>
      <c r="O9" s="11">
        <v>1</v>
      </c>
      <c r="P9" s="11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270010644009</v>
      </c>
    </row>
    <row r="10" spans="1:32" ht="14.5" customHeight="1" x14ac:dyDescent="0.35">
      <c r="A10" s="10" t="s">
        <v>18</v>
      </c>
      <c r="B10" s="10">
        <v>270010648609</v>
      </c>
      <c r="C10" s="10" t="s">
        <v>58</v>
      </c>
      <c r="D10" s="10">
        <f t="shared" si="0"/>
        <v>1</v>
      </c>
      <c r="E10" s="10">
        <v>28</v>
      </c>
      <c r="F10" s="10" t="s">
        <v>37</v>
      </c>
      <c r="G10" s="10" t="s">
        <v>59</v>
      </c>
      <c r="H10" s="10">
        <v>1</v>
      </c>
      <c r="I10" s="10" t="s">
        <v>22</v>
      </c>
      <c r="J10" s="10" t="s">
        <v>23</v>
      </c>
      <c r="K10" s="10" t="s">
        <v>60</v>
      </c>
      <c r="L10" s="10" t="s">
        <v>25</v>
      </c>
      <c r="M10" s="10" t="s">
        <v>26</v>
      </c>
      <c r="N10" s="10">
        <v>1695910414534</v>
      </c>
      <c r="O10" s="11">
        <v>3</v>
      </c>
      <c r="P10" s="11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270010644909</v>
      </c>
    </row>
    <row r="11" spans="1:32" ht="14.5" customHeight="1" x14ac:dyDescent="0.35">
      <c r="A11" s="10" t="s">
        <v>18</v>
      </c>
      <c r="B11" s="10">
        <v>270010648609</v>
      </c>
      <c r="C11" s="10" t="s">
        <v>58</v>
      </c>
      <c r="D11" s="10">
        <f t="shared" si="0"/>
        <v>2</v>
      </c>
      <c r="E11" s="10">
        <v>28</v>
      </c>
      <c r="F11" s="10" t="s">
        <v>33</v>
      </c>
      <c r="G11" s="10" t="s">
        <v>61</v>
      </c>
      <c r="H11" s="10">
        <v>1</v>
      </c>
      <c r="I11" s="10" t="s">
        <v>35</v>
      </c>
      <c r="J11" s="10" t="s">
        <v>23</v>
      </c>
      <c r="K11" s="10" t="s">
        <v>62</v>
      </c>
      <c r="L11" s="10" t="s">
        <v>25</v>
      </c>
      <c r="M11" s="10" t="s">
        <v>26</v>
      </c>
      <c r="N11" s="10">
        <v>1695910414534</v>
      </c>
      <c r="O11" s="11">
        <v>1</v>
      </c>
      <c r="P11" s="11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270010648509</v>
      </c>
    </row>
    <row r="12" spans="1:32" ht="14.5" customHeight="1" x14ac:dyDescent="0.35">
      <c r="A12" s="10" t="s">
        <v>18</v>
      </c>
      <c r="B12" s="10">
        <v>270010648609</v>
      </c>
      <c r="C12" s="10" t="s">
        <v>58</v>
      </c>
      <c r="D12" s="10">
        <f t="shared" si="0"/>
        <v>3</v>
      </c>
      <c r="E12" s="10">
        <v>28</v>
      </c>
      <c r="F12" s="10" t="s">
        <v>47</v>
      </c>
      <c r="G12" s="10" t="s">
        <v>63</v>
      </c>
      <c r="H12" s="10">
        <v>1</v>
      </c>
      <c r="I12" s="10" t="s">
        <v>35</v>
      </c>
      <c r="J12" s="10" t="s">
        <v>23</v>
      </c>
      <c r="K12" s="10" t="s">
        <v>64</v>
      </c>
      <c r="L12" s="10" t="s">
        <v>25</v>
      </c>
      <c r="M12" s="10" t="s">
        <v>26</v>
      </c>
      <c r="N12" s="10">
        <v>1695910414534</v>
      </c>
      <c r="O12" s="11">
        <v>4</v>
      </c>
      <c r="P12" s="11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270010648609</v>
      </c>
    </row>
    <row r="13" spans="1:32" ht="14.5" customHeight="1" x14ac:dyDescent="0.35">
      <c r="A13" s="10" t="s">
        <v>18</v>
      </c>
      <c r="B13" s="10">
        <v>270010648609</v>
      </c>
      <c r="C13" s="10" t="s">
        <v>58</v>
      </c>
      <c r="D13" s="10">
        <f t="shared" si="0"/>
        <v>4</v>
      </c>
      <c r="E13" s="10">
        <v>28</v>
      </c>
      <c r="F13" s="10" t="s">
        <v>20</v>
      </c>
      <c r="G13" s="10" t="s">
        <v>65</v>
      </c>
      <c r="H13" s="10">
        <v>10</v>
      </c>
      <c r="I13" s="10" t="s">
        <v>22</v>
      </c>
      <c r="J13" s="10" t="s">
        <v>23</v>
      </c>
      <c r="K13" s="10" t="s">
        <v>44</v>
      </c>
      <c r="L13" s="10" t="s">
        <v>25</v>
      </c>
      <c r="M13" s="10" t="s">
        <v>26</v>
      </c>
      <c r="N13" s="10">
        <v>1695910414534</v>
      </c>
      <c r="O13" s="11">
        <v>2</v>
      </c>
      <c r="P13" s="11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270010747309</v>
      </c>
    </row>
    <row r="14" spans="1:32" ht="14.5" customHeight="1" x14ac:dyDescent="0.35">
      <c r="A14" s="10" t="s">
        <v>18</v>
      </c>
      <c r="B14" s="10">
        <v>270010747309</v>
      </c>
      <c r="C14" s="10" t="s">
        <v>66</v>
      </c>
      <c r="D14" s="10">
        <f t="shared" si="0"/>
        <v>1</v>
      </c>
      <c r="E14" s="10">
        <v>23</v>
      </c>
      <c r="F14" s="10" t="s">
        <v>67</v>
      </c>
      <c r="G14" s="10" t="s">
        <v>68</v>
      </c>
      <c r="H14" s="10">
        <v>3</v>
      </c>
      <c r="I14" s="10" t="s">
        <v>29</v>
      </c>
      <c r="J14" s="10" t="s">
        <v>23</v>
      </c>
      <c r="K14" s="10" t="s">
        <v>69</v>
      </c>
      <c r="L14" s="10">
        <v>171273966</v>
      </c>
      <c r="M14" s="10" t="s">
        <v>26</v>
      </c>
      <c r="N14" s="10">
        <v>1695460288783</v>
      </c>
      <c r="O14" s="11">
        <v>2</v>
      </c>
      <c r="P14" s="11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270010749309</v>
      </c>
    </row>
    <row r="15" spans="1:32" ht="14.5" customHeight="1" x14ac:dyDescent="0.35">
      <c r="A15" s="10" t="s">
        <v>18</v>
      </c>
      <c r="B15" s="10">
        <v>270010747309</v>
      </c>
      <c r="C15" s="10" t="s">
        <v>66</v>
      </c>
      <c r="D15" s="10">
        <f t="shared" si="0"/>
        <v>2</v>
      </c>
      <c r="E15" s="10">
        <v>23</v>
      </c>
      <c r="F15" s="10" t="s">
        <v>70</v>
      </c>
      <c r="G15" s="10" t="s">
        <v>71</v>
      </c>
      <c r="H15" s="10">
        <v>3</v>
      </c>
      <c r="I15" s="10" t="s">
        <v>72</v>
      </c>
      <c r="J15" s="10" t="s">
        <v>73</v>
      </c>
      <c r="K15" s="10" t="s">
        <v>74</v>
      </c>
      <c r="L15" s="10">
        <v>171273966</v>
      </c>
      <c r="M15" s="10" t="s">
        <v>26</v>
      </c>
      <c r="N15" s="10">
        <v>1695460288783</v>
      </c>
      <c r="O15" s="11">
        <v>3</v>
      </c>
      <c r="P15" s="11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ht="14.5" customHeight="1" x14ac:dyDescent="0.35">
      <c r="A16" s="10" t="s">
        <v>18</v>
      </c>
      <c r="B16" s="10">
        <v>270010747309</v>
      </c>
      <c r="C16" s="10" t="s">
        <v>66</v>
      </c>
      <c r="D16" s="10">
        <f t="shared" si="0"/>
        <v>3</v>
      </c>
      <c r="E16" s="10">
        <v>23</v>
      </c>
      <c r="F16" s="10" t="s">
        <v>27</v>
      </c>
      <c r="G16" s="10" t="s">
        <v>28</v>
      </c>
      <c r="H16" s="10">
        <v>5</v>
      </c>
      <c r="I16" s="10" t="s">
        <v>29</v>
      </c>
      <c r="J16" s="10" t="s">
        <v>73</v>
      </c>
      <c r="K16" s="10" t="s">
        <v>30</v>
      </c>
      <c r="L16" s="10">
        <v>171273966</v>
      </c>
      <c r="M16" s="10" t="s">
        <v>26</v>
      </c>
      <c r="N16" s="10">
        <v>1695460288783</v>
      </c>
      <c r="O16" s="11">
        <v>1</v>
      </c>
      <c r="P16" s="11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270010749309</v>
      </c>
      <c r="C17" s="10" t="s">
        <v>75</v>
      </c>
      <c r="D17" s="10">
        <f t="shared" si="0"/>
        <v>1</v>
      </c>
      <c r="E17" s="10">
        <v>25</v>
      </c>
      <c r="F17" s="10" t="s">
        <v>20</v>
      </c>
      <c r="G17" s="10" t="s">
        <v>76</v>
      </c>
      <c r="H17" s="10">
        <v>1</v>
      </c>
      <c r="I17" s="10" t="s">
        <v>22</v>
      </c>
      <c r="J17" s="10" t="s">
        <v>56</v>
      </c>
      <c r="K17" s="10" t="s">
        <v>77</v>
      </c>
      <c r="L17" s="10">
        <v>8903622002471</v>
      </c>
      <c r="M17" s="10" t="s">
        <v>26</v>
      </c>
      <c r="N17" s="10">
        <v>1695610763403</v>
      </c>
      <c r="O17" s="11">
        <v>1</v>
      </c>
      <c r="P17" s="11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270010749309</v>
      </c>
      <c r="C18" s="10" t="s">
        <v>75</v>
      </c>
      <c r="D18" s="10">
        <f t="shared" si="0"/>
        <v>2</v>
      </c>
      <c r="E18" s="10">
        <v>25</v>
      </c>
      <c r="F18" s="10" t="s">
        <v>20</v>
      </c>
      <c r="G18" s="10" t="s">
        <v>78</v>
      </c>
      <c r="H18" s="10">
        <v>10</v>
      </c>
      <c r="I18" s="10" t="s">
        <v>22</v>
      </c>
      <c r="J18" s="10" t="s">
        <v>73</v>
      </c>
      <c r="K18" s="10" t="s">
        <v>44</v>
      </c>
      <c r="L18" s="10" t="s">
        <v>25</v>
      </c>
      <c r="M18" s="10" t="s">
        <v>26</v>
      </c>
      <c r="N18" s="10">
        <v>1695621164472</v>
      </c>
      <c r="O18" s="11">
        <v>1</v>
      </c>
      <c r="P18" s="11">
        <v>1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270010749309</v>
      </c>
      <c r="C19" s="10" t="s">
        <v>75</v>
      </c>
      <c r="D19" s="10">
        <f t="shared" si="0"/>
        <v>3</v>
      </c>
      <c r="E19" s="10">
        <v>8</v>
      </c>
      <c r="F19" s="10" t="s">
        <v>20</v>
      </c>
      <c r="G19" s="10" t="s">
        <v>52</v>
      </c>
      <c r="H19" s="10">
        <v>10</v>
      </c>
      <c r="I19" s="10" t="s">
        <v>22</v>
      </c>
      <c r="J19" s="10" t="s">
        <v>56</v>
      </c>
      <c r="K19" s="10" t="s">
        <v>44</v>
      </c>
      <c r="L19" s="10">
        <v>171273966</v>
      </c>
      <c r="M19" s="10" t="s">
        <v>26</v>
      </c>
      <c r="N19" s="10">
        <v>1696739771601</v>
      </c>
      <c r="O19" s="11">
        <v>1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270010749309</v>
      </c>
      <c r="C20" s="10" t="s">
        <v>75</v>
      </c>
      <c r="D20" s="10">
        <f t="shared" si="0"/>
        <v>4</v>
      </c>
      <c r="E20" s="10">
        <v>9</v>
      </c>
      <c r="F20" s="10" t="s">
        <v>20</v>
      </c>
      <c r="G20" s="10" t="s">
        <v>76</v>
      </c>
      <c r="H20" s="10">
        <v>5</v>
      </c>
      <c r="I20" s="10" t="s">
        <v>22</v>
      </c>
      <c r="J20" s="10" t="s">
        <v>56</v>
      </c>
      <c r="K20" s="10" t="s">
        <v>77</v>
      </c>
      <c r="L20" s="10">
        <v>8903622002471</v>
      </c>
      <c r="M20" s="10" t="s">
        <v>26</v>
      </c>
      <c r="N20" s="10">
        <v>1696830642775</v>
      </c>
      <c r="O20" s="11">
        <v>1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7DAA864-E5FF-475B-801F-2C211CD8611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2023-10-19T07:30:39Z</dcterms:created>
  <dcterms:modified xsi:type="dcterms:W3CDTF">2023-10-19T07:30:39Z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2023-10-19T07:30:39Z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8b416a3f-aaff-43e6-a0a8-59e76ce63242</vt:lpwstr>
  </property>
  <property fmtid="{D5CDD505-2E9C-101B-9397-08002B2CF9AE}" pid="8" name="MSIP_Label_3741da7a-79c1-417c-b408-16c0bfe99fca_ContentBits">
    <vt:lpwstr>0</vt:lpwstr>
  </property>
</Properties>
</file>