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62BAEED-D03B-4F12-BE81-6F62DC21E770}" xr6:coauthVersionLast="47" xr6:coauthVersionMax="47" xr10:uidLastSave="{00000000-0000-0000-0000-000000000000}"/>
  <bookViews>
    <workbookView xWindow="-110" yWindow="-110" windowWidth="19420" windowHeight="10420" xr2:uid="{D6FBF731-AAC0-4E30-A7A3-D945CC8FC92C}"/>
  </bookViews>
  <sheets>
    <sheet name="Chennai28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<sst xmlns="http://schemas.openxmlformats.org/spreadsheetml/2006/main" count="99" uniqueCount="53">
  <si>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</si>
  <si>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</si>
  <si>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</si>
  <si>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</si>
  <si>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</si>
  <si>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</si>
  <si>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</si>
  <si>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</si>
  <si>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</si>
  <si>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</si>
  <si>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</si>
  <si>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</si>
  <si>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</si>
  <si>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</si>
  <si>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</si>
  <si>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</si>
  <si>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</si>
  <si>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</si>
  <si>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Chennai2879</t>
  </si>
  <si>
    <t>Jebitha</t>
  </si>
  <si>
    <t>Baby Bar Soaps / Liquid Soaps</t>
  </si>
  <si>
    <t>Curatio Tedibar 75 G</t>
  </si>
  <si>
    <t>NA(Others)</t>
  </si>
  <si>
    <t xml:space="preserve">Reliance Fresh                </t>
  </si>
  <si>
    <t>199.0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</si>
  <si>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</si>
  <si>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</si>
  <si>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</si>
  <si>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</si>
  <si>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</si>
  <si>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</si>
  <si>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</si>
  <si>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Lakshmipriya</t>
  </si>
  <si>
    <t>Disposable Diapers/Nappy Pads</t>
  </si>
  <si>
    <t>Himalaya Shishu Anand L (9-14kg) 1 N</t>
  </si>
  <si>
    <t xml:space="preserve">Kirana                        </t>
  </si>
  <si>
    <t>28.0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</si>
  <si>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</si>
  <si>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</si>
  <si>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</si>
  <si>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</si>
  <si>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</si>
  <si>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 xml:space="preserve">Chemist                       </t>
  </si>
  <si>
    <t>115.0</t>
  </si>
  <si>
    <t>Member Name</t>
  </si>
  <si>
    <t>MeberID</t>
  </si>
  <si>
    <t>Angayarkanni</t>
  </si>
  <si>
    <t>Pampers Happy SkinPants Medium Aloe Vera Lotion(7-12kg) 2 N</t>
  </si>
  <si>
    <t>25.0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</si>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</sst>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279EF8C-917B-45D2-AEDC-9A61BB8F2AB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6127-449E-4408-8C59-69D8299C0E1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Chennai2879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280020135909</v>
      </c>
      <c r="C2" s="14" t="s">
        <v>19</v>
      </c>
      <c r="D2" s="16">
        <f t="shared" ref="D2:D8" si="0">IF(B2=B1,1+D1,1)</f>
        <v>1</v>
      </c>
      <c r="E2" s="14">
        <v>22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1734938820867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280020135909</v>
      </c>
      <c r="C3" s="14" t="s">
        <v>19</v>
      </c>
      <c r="D3" s="16">
        <f t="shared" si="0"/>
        <v>2</v>
      </c>
      <c r="E3" s="14">
        <v>7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1734938820867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280020334709</v>
      </c>
      <c r="C4" s="14" t="s">
        <v>32</v>
      </c>
      <c r="D4" s="16">
        <f t="shared" si="0"/>
        <v>1</v>
      </c>
      <c r="E4" s="14">
        <v>22</v>
      </c>
      <c r="F4" s="14" t="s">
        <v>33</v>
      </c>
      <c r="G4" s="14" t="s">
        <v>34</v>
      </c>
      <c r="H4" s="14">
        <v>2</v>
      </c>
      <c r="I4" s="14" t="s">
        <v>22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1736180151815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280020334709</v>
      </c>
      <c r="C5" s="14" t="s">
        <v>32</v>
      </c>
      <c r="D5" s="16">
        <f t="shared" si="0"/>
        <v>2</v>
      </c>
      <c r="E5" s="14">
        <v>26</v>
      </c>
      <c r="F5" s="14" t="s">
        <v>33</v>
      </c>
      <c r="G5" s="14" t="s">
        <v>37</v>
      </c>
      <c r="H5" s="14">
        <v>2</v>
      </c>
      <c r="I5" s="14" t="s">
        <v>22</v>
      </c>
      <c r="J5" s="14" t="s">
        <v>35</v>
      </c>
      <c r="K5" s="14" t="s">
        <v>38</v>
      </c>
      <c r="L5" s="14" t="s">
        <v>25</v>
      </c>
      <c r="M5" s="14" t="s">
        <v>26</v>
      </c>
      <c r="N5" s="15">
        <v>1736180151815</v>
      </c>
      <c r="O5" s="14">
        <v>2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Chennai2879</v>
      </c>
    </row>
    <row r="6" spans="1:32" ht="12.5" customHeight="1" x14ac:dyDescent="0.35">
      <c r="A6" s="14" t="s">
        <v>18</v>
      </c>
      <c r="B6" s="15">
        <v>280020334709</v>
      </c>
      <c r="C6" s="14" t="s">
        <v>32</v>
      </c>
      <c r="D6" s="16">
        <f t="shared" si="0"/>
        <v>3</v>
      </c>
      <c r="E6" s="14">
        <v>31</v>
      </c>
      <c r="F6" s="14" t="s">
        <v>27</v>
      </c>
      <c r="G6" s="14" t="s">
        <v>28</v>
      </c>
      <c r="H6" s="14">
        <v>1</v>
      </c>
      <c r="I6" s="14" t="s">
        <v>29</v>
      </c>
      <c r="J6" s="14" t="s">
        <v>42</v>
      </c>
      <c r="K6" s="14" t="s">
        <v>43</v>
      </c>
      <c r="L6" s="14" t="s">
        <v>25</v>
      </c>
      <c r="M6" s="14" t="s">
        <v>26</v>
      </c>
      <c r="N6" s="15">
        <v>1736180151815</v>
      </c>
      <c r="O6" s="14">
        <v>3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280020334709</v>
      </c>
      <c r="C7" s="14" t="s">
        <v>32</v>
      </c>
      <c r="D7" s="16">
        <f t="shared" si="0"/>
        <v>4</v>
      </c>
      <c r="E7" s="14">
        <v>1</v>
      </c>
      <c r="F7" s="14" t="s">
        <v>33</v>
      </c>
      <c r="G7" s="14" t="s">
        <v>37</v>
      </c>
      <c r="H7" s="14">
        <v>4</v>
      </c>
      <c r="I7" s="14" t="s">
        <v>22</v>
      </c>
      <c r="J7" s="14" t="s">
        <v>35</v>
      </c>
      <c r="K7" s="14" t="s">
        <v>38</v>
      </c>
      <c r="L7" s="14" t="s">
        <v>25</v>
      </c>
      <c r="M7" s="14" t="s">
        <v>26</v>
      </c>
      <c r="N7" s="15">
        <v>1736180151815</v>
      </c>
      <c r="O7" s="14">
        <v>4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280020531709</v>
      </c>
      <c r="C8" s="14" t="s">
        <v>46</v>
      </c>
      <c r="D8" s="16">
        <f t="shared" si="0"/>
        <v>1</v>
      </c>
      <c r="E8" s="14">
        <v>13</v>
      </c>
      <c r="F8" s="14" t="s">
        <v>33</v>
      </c>
      <c r="G8" s="14" t="s">
        <v>47</v>
      </c>
      <c r="H8" s="14">
        <v>10</v>
      </c>
      <c r="I8" s="14" t="s">
        <v>22</v>
      </c>
      <c r="J8" s="14" t="s">
        <v>42</v>
      </c>
      <c r="K8" s="14" t="s">
        <v>48</v>
      </c>
      <c r="L8" s="14" t="s">
        <v>25</v>
      </c>
      <c r="M8" s="14" t="s">
        <v>26</v>
      </c>
      <c r="N8" s="15">
        <v>1737110984353</v>
      </c>
      <c r="O8" s="14">
        <v>1</v>
      </c>
      <c r="P8" s="14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0">IF(B2="","",_xlfn.UNIQUE(_xlfn._xlws.FILTER($B$2:$B$2034,$A$2:$A$2034=AF5)))</f>
        <v>280020135909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280020334709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280020531709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8A9B78-D538-427D-B450-B97B5CA1BD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2025-01-20T11:28:42Z</dcterms:created>
  <dcterms:modified xsi:type="dcterms:W3CDTF">2025-01-20T11:28:43Z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9e36d45a-cf40-402e-a8a6-4570bc69b511</vt:lpwstr>
  </property>
  <property fmtid="{D5CDD505-2E9C-101B-9397-08002B2CF9AE}" pid="8" name="MSIP_Label_3741da7a-79c1-417c-b408-16c0bfe99fca_ContentBits">
    <vt:lpwstr>0</vt:lpwstr>
  </property>
</Properties>
</file>