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8D8F3C85-3723-4E76-A536-D7AB0CE961D3}" xr6:coauthVersionLast="47" xr6:coauthVersionMax="47" xr10:uidLastSave="{00000000-0000-0000-0000-000000000000}"/>
  <bookViews>
    <workbookView xWindow="-110" yWindow="-110" windowWidth="19420" windowHeight="10420" xr2:uid="{C9A96170-1DDC-4161-97BB-3BB7D624AEAC}"/>
  </bookViews>
  <sheets>
    <sheet name="Cochin019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1" i="1"/>
  <c r="D12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<sst xmlns="http://schemas.openxmlformats.org/spreadsheetml/2006/main" count="144" uniqueCount="61">
  <si>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</si>
  <si>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</si>
  <si>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</si>
  <si>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</si>
  <si>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</si>
  <si>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</si>
  <si>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</si>
  <si>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</si>
  <si>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</si>
  <si>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</si>
  <si>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</si>
  <si>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</si>
  <si>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</si>
  <si>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</si>
  <si>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</si>
  <si>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</si>
  <si>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</si>
  <si>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</si>
  <si>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Cochin0193</t>
  </si>
  <si>
    <t>Edna Gaanesh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</si>
  <si>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</si>
  <si>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</si>
  <si>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</si>
  <si>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</si>
  <si>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</si>
  <si>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</si>
  <si>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</si>
  <si>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t>Infant Milk Powder</t>
  </si>
  <si>
    <t>Similac Advance Stage 1 Upto 6 Month 400 G</t>
  </si>
  <si>
    <t>Carton Box</t>
  </si>
  <si>
    <t>910.0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</si>
  <si>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</si>
  <si>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</si>
  <si>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Mee Mee Caring Baby Wipes 72 N</t>
  </si>
  <si>
    <t>99.0</t>
  </si>
  <si>
    <t>Disposable Diapers/Nappy Pads</t>
  </si>
  <si>
    <t>Pampers All-Round Protection S 4-8kg 30 N</t>
  </si>
  <si>
    <t>399.0</t>
  </si>
  <si>
    <t>Select Member ID</t>
  </si>
  <si>
    <t/>
  </si>
  <si>
    <t>&lt;&lt;-- Click on left cell to select memberID</t>
  </si>
  <si>
    <t>Member Name</t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</si>
  <si>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</si>
  <si>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</si>
  <si>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First Cry</t>
  </si>
  <si>
    <t>590.0</t>
  </si>
  <si>
    <t>MeberID</t>
  </si>
  <si>
    <t>Purchase_ID</t>
  </si>
  <si>
    <t>Purchase Date</t>
  </si>
  <si>
    <t>No. of packs</t>
  </si>
  <si>
    <t>Trip_ID</t>
  </si>
  <si>
    <t>Jeenu James</t>
  </si>
  <si>
    <t>Baby Lotions</t>
  </si>
  <si>
    <t>Himalaya Diaper Rash Cream 20 G</t>
  </si>
  <si>
    <t>Plastic Tub</t>
  </si>
  <si>
    <t>80.0</t>
  </si>
  <si>
    <t>Pampers Baby Dry Pants Large 4 N</t>
  </si>
  <si>
    <t>60.0</t>
  </si>
  <si>
    <t>Tweena</t>
  </si>
  <si>
    <t>Nutricia Dexolac Stage 1 Carton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</si>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</sst>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177DAF3-0BCF-46D4-8936-0D496BE5C98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1DAC-583C-4415-8E76-0089D1F2B23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Cochin0193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210010234009</v>
      </c>
      <c r="C2" s="14" t="s">
        <v>19</v>
      </c>
      <c r="D2" s="16">
        <f t="shared" ref="D2:D13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1735040925756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210010234009</v>
      </c>
      <c r="C3" s="14" t="s">
        <v>19</v>
      </c>
      <c r="D3" s="16">
        <f t="shared" si="0"/>
        <v>2</v>
      </c>
      <c r="E3" s="14">
        <v>23</v>
      </c>
      <c r="F3" s="14" t="s">
        <v>27</v>
      </c>
      <c r="G3" s="14" t="s">
        <v>28</v>
      </c>
      <c r="H3" s="14">
        <v>2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1735040925756</v>
      </c>
      <c r="O3" s="14">
        <v>2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210010234009</v>
      </c>
      <c r="C4" s="14" t="s">
        <v>19</v>
      </c>
      <c r="D4" s="16">
        <f t="shared" si="0"/>
        <v>3</v>
      </c>
      <c r="E4" s="14">
        <v>27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1735372432331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210010234009</v>
      </c>
      <c r="C5" s="14" t="s">
        <v>19</v>
      </c>
      <c r="D5" s="16">
        <f t="shared" si="0"/>
        <v>4</v>
      </c>
      <c r="E5" s="14">
        <v>27</v>
      </c>
      <c r="F5" s="14" t="s">
        <v>35</v>
      </c>
      <c r="G5" s="14" t="s">
        <v>36</v>
      </c>
      <c r="H5" s="14">
        <v>1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1735372432331</v>
      </c>
      <c r="O5" s="14">
        <v>1</v>
      </c>
      <c r="P5" s="14">
        <v>1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Cochin0193</v>
      </c>
    </row>
    <row r="6" spans="1:32" ht="12.5" customHeight="1" x14ac:dyDescent="0.35">
      <c r="A6" s="14" t="s">
        <v>18</v>
      </c>
      <c r="B6" s="15">
        <v>210010234009</v>
      </c>
      <c r="C6" s="14" t="s">
        <v>19</v>
      </c>
      <c r="D6" s="16">
        <f t="shared" si="0"/>
        <v>5</v>
      </c>
      <c r="E6" s="14">
        <v>27</v>
      </c>
      <c r="F6" s="14" t="s">
        <v>27</v>
      </c>
      <c r="G6" s="14" t="s">
        <v>28</v>
      </c>
      <c r="H6" s="14">
        <v>5</v>
      </c>
      <c r="I6" s="14" t="s">
        <v>29</v>
      </c>
      <c r="J6" s="14" t="s">
        <v>23</v>
      </c>
      <c r="K6" s="14" t="s">
        <v>30</v>
      </c>
      <c r="L6" s="14" t="s">
        <v>25</v>
      </c>
      <c r="M6" s="14" t="s">
        <v>26</v>
      </c>
      <c r="N6" s="15">
        <v>1735372432331</v>
      </c>
      <c r="O6" s="14">
        <v>3</v>
      </c>
      <c r="P6" s="14">
        <v>1</v>
      </c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210010234009</v>
      </c>
      <c r="C7" s="14" t="s">
        <v>19</v>
      </c>
      <c r="D7" s="16">
        <f t="shared" si="0"/>
        <v>6</v>
      </c>
      <c r="E7" s="14">
        <v>9</v>
      </c>
      <c r="F7" s="14" t="s">
        <v>42</v>
      </c>
      <c r="G7" s="14" t="s">
        <v>43</v>
      </c>
      <c r="H7" s="14">
        <v>1</v>
      </c>
      <c r="I7" s="14" t="s">
        <v>22</v>
      </c>
      <c r="J7" s="14" t="s">
        <v>44</v>
      </c>
      <c r="K7" s="14" t="s">
        <v>45</v>
      </c>
      <c r="L7" s="14" t="s">
        <v>25</v>
      </c>
      <c r="M7" s="14" t="s">
        <v>26</v>
      </c>
      <c r="N7" s="15">
        <v>1736491470896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210010234009</v>
      </c>
      <c r="C8" s="14" t="s">
        <v>19</v>
      </c>
      <c r="D8" s="16">
        <f t="shared" si="0"/>
        <v>7</v>
      </c>
      <c r="E8" s="14">
        <v>11</v>
      </c>
      <c r="F8" s="14" t="s">
        <v>32</v>
      </c>
      <c r="G8" s="14" t="s">
        <v>33</v>
      </c>
      <c r="H8" s="14">
        <v>1</v>
      </c>
      <c r="I8" s="14" t="s">
        <v>22</v>
      </c>
      <c r="J8" s="14" t="s">
        <v>44</v>
      </c>
      <c r="K8" s="14" t="s">
        <v>34</v>
      </c>
      <c r="L8" s="14" t="s">
        <v>25</v>
      </c>
      <c r="M8" s="14" t="s">
        <v>26</v>
      </c>
      <c r="N8" s="15">
        <v>1736923721925</v>
      </c>
      <c r="O8" s="14">
        <v>3</v>
      </c>
      <c r="P8" s="14">
        <v>2</v>
      </c>
      <c r="S8" s="20"/>
      <c r="T8" s="28" t="s">
        <v>47</v>
      </c>
      <c r="U8" s="29" t="s">
        <v>48</v>
      </c>
      <c r="V8" s="29" t="s">
        <v>5</v>
      </c>
      <c r="W8" s="29" t="s">
        <v>6</v>
      </c>
      <c r="X8" s="29" t="s">
        <v>49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50</v>
      </c>
      <c r="AE8" s="31"/>
      <c r="AF8" s="32" cm="1">
        <f t="array" ref="AF8:AF10">IF(B2="","",_xlfn.UNIQUE(_xlfn._xlws.FILTER($B$2:$B$2034,$A$2:$A$2034=AF5)))</f>
        <v>210010234009</v>
      </c>
    </row>
    <row r="9" spans="1:32" ht="12.5" customHeight="1" x14ac:dyDescent="0.35">
      <c r="A9" s="14" t="s">
        <v>18</v>
      </c>
      <c r="B9" s="15">
        <v>210010234009</v>
      </c>
      <c r="C9" s="14" t="s">
        <v>19</v>
      </c>
      <c r="D9" s="16">
        <f t="shared" si="0"/>
        <v>8</v>
      </c>
      <c r="E9" s="14">
        <v>11</v>
      </c>
      <c r="F9" s="14" t="s">
        <v>35</v>
      </c>
      <c r="G9" s="14" t="s">
        <v>36</v>
      </c>
      <c r="H9" s="14">
        <v>2</v>
      </c>
      <c r="I9" s="14" t="s">
        <v>22</v>
      </c>
      <c r="J9" s="14" t="s">
        <v>23</v>
      </c>
      <c r="K9" s="14" t="s">
        <v>37</v>
      </c>
      <c r="L9" s="14" t="s">
        <v>25</v>
      </c>
      <c r="M9" s="14" t="s">
        <v>26</v>
      </c>
      <c r="N9" s="15">
        <v>1736923721925</v>
      </c>
      <c r="O9" s="14">
        <v>2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210010320509</v>
      </c>
    </row>
    <row r="10" spans="1:32" ht="12.5" customHeight="1" x14ac:dyDescent="0.35">
      <c r="A10" s="14" t="s">
        <v>18</v>
      </c>
      <c r="B10" s="15">
        <v>210010234009</v>
      </c>
      <c r="C10" s="14" t="s">
        <v>19</v>
      </c>
      <c r="D10" s="16">
        <f t="shared" si="0"/>
        <v>9</v>
      </c>
      <c r="E10" s="14">
        <v>11</v>
      </c>
      <c r="F10" s="14" t="s">
        <v>27</v>
      </c>
      <c r="G10" s="14" t="s">
        <v>28</v>
      </c>
      <c r="H10" s="14">
        <v>3</v>
      </c>
      <c r="I10" s="14" t="s">
        <v>29</v>
      </c>
      <c r="J10" s="14" t="s">
        <v>23</v>
      </c>
      <c r="K10" s="14" t="s">
        <v>30</v>
      </c>
      <c r="L10" s="14" t="s">
        <v>25</v>
      </c>
      <c r="M10" s="14" t="s">
        <v>26</v>
      </c>
      <c r="N10" s="15">
        <v>1736923721925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210010434209</v>
      </c>
    </row>
    <row r="11" spans="1:32" ht="12.5" customHeight="1" x14ac:dyDescent="0.35">
      <c r="A11" s="14" t="s">
        <v>18</v>
      </c>
      <c r="B11" s="15">
        <v>210010320509</v>
      </c>
      <c r="C11" s="14" t="s">
        <v>51</v>
      </c>
      <c r="D11" s="16">
        <f t="shared" si="0"/>
        <v>1</v>
      </c>
      <c r="E11" s="14">
        <v>21</v>
      </c>
      <c r="F11" s="14" t="s">
        <v>52</v>
      </c>
      <c r="G11" s="14" t="s">
        <v>53</v>
      </c>
      <c r="H11" s="14">
        <v>1</v>
      </c>
      <c r="I11" s="14" t="s">
        <v>54</v>
      </c>
      <c r="J11" s="14" t="s">
        <v>23</v>
      </c>
      <c r="K11" s="14" t="s">
        <v>55</v>
      </c>
      <c r="L11" s="14" t="s">
        <v>25</v>
      </c>
      <c r="M11" s="14" t="s">
        <v>26</v>
      </c>
      <c r="N11" s="15">
        <v>1734776228332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2.5" customHeight="1" x14ac:dyDescent="0.35">
      <c r="A12" s="14" t="s">
        <v>18</v>
      </c>
      <c r="B12" s="15">
        <v>210010320509</v>
      </c>
      <c r="C12" s="14" t="s">
        <v>51</v>
      </c>
      <c r="D12" s="16">
        <f t="shared" si="0"/>
        <v>2</v>
      </c>
      <c r="E12" s="14">
        <v>8</v>
      </c>
      <c r="F12" s="14" t="s">
        <v>35</v>
      </c>
      <c r="G12" s="14" t="s">
        <v>56</v>
      </c>
      <c r="H12" s="14">
        <v>1</v>
      </c>
      <c r="I12" s="14" t="s">
        <v>22</v>
      </c>
      <c r="J12" s="14" t="s">
        <v>23</v>
      </c>
      <c r="K12" s="14" t="s">
        <v>57</v>
      </c>
      <c r="L12" s="14" t="s">
        <v>25</v>
      </c>
      <c r="M12" s="14" t="s">
        <v>26</v>
      </c>
      <c r="N12" s="15">
        <v>1736601118544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2.5" customHeight="1" x14ac:dyDescent="0.35">
      <c r="A13" s="14" t="s">
        <v>18</v>
      </c>
      <c r="B13" s="15">
        <v>210010434209</v>
      </c>
      <c r="C13" s="14" t="s">
        <v>58</v>
      </c>
      <c r="D13" s="16">
        <f t="shared" si="0"/>
        <v>1</v>
      </c>
      <c r="E13" s="14">
        <v>8</v>
      </c>
      <c r="F13" s="14" t="s">
        <v>27</v>
      </c>
      <c r="G13" s="14" t="s">
        <v>59</v>
      </c>
      <c r="H13" s="14">
        <v>1</v>
      </c>
      <c r="I13" s="14" t="s">
        <v>29</v>
      </c>
      <c r="J13" s="14" t="s">
        <v>23</v>
      </c>
      <c r="K13" s="14" t="s">
        <v>60</v>
      </c>
      <c r="L13" s="14" t="s">
        <v>25</v>
      </c>
      <c r="M13" s="14" t="s">
        <v>26</v>
      </c>
      <c r="N13" s="15">
        <v>1736413174222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11DABE-F865-448C-AEA5-76E1DF407B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Cochin0193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2025-01-20T11:28:55Z</dcterms:created>
  <dcterms:modified xsi:type="dcterms:W3CDTF">2025-01-20T11:28:55Z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6c18e44e-7a82-46fd-b375-4c3864fd5c72</vt:lpwstr>
  </property>
  <property fmtid="{D5CDD505-2E9C-101B-9397-08002B2CF9AE}" pid="8" name="MSIP_Label_3741da7a-79c1-417c-b408-16c0bfe99fca_ContentBits">
    <vt:lpwstr>0</vt:lpwstr>
  </property>
</Properties>
</file>