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6F7A0DD-33C2-44C8-8163-9B357FD51B89}" xr6:coauthVersionLast="47" xr6:coauthVersionMax="47" xr10:uidLastSave="{00000000-0000-0000-0000-000000000000}"/>
  <bookViews>
    <workbookView xWindow="-110" yWindow="-110" windowWidth="19420" windowHeight="10420" xr2:uid="{102EDCC1-0C6D-4B34-8D89-B2FFBFCD4E3D}"/>
  </bookViews>
  <sheets>
    <sheet name="Delhi30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11" i="1" s="1"/>
  <c r="T9" i="1" a="1"/>
  <c r="T9" i="1" s="1"/>
  <c r="AF8" i="1" a="1"/>
  <c r="AF8" i="1" s="1"/>
  <c r="D8" i="1"/>
  <c r="D9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<sst xmlns="http://schemas.openxmlformats.org/spreadsheetml/2006/main" count="135" uniqueCount="65">
  <si>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</si>
  <si>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</si>
  <si>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</si>
  <si>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</si>
  <si>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</si>
  <si>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</si>
  <si>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</si>
  <si>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</si>
  <si>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</si>
  <si>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</si>
  <si>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</si>
  <si>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</si>
  <si>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</si>
  <si>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</si>
  <si>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</si>
  <si>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</si>
  <si>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</si>
  <si>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</si>
  <si>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Delhi3032</t>
  </si>
  <si>
    <t>Ankita singh</t>
  </si>
  <si>
    <t>Baby Lotions</t>
  </si>
  <si>
    <t>Chicco Baby Moments Rich Cream +  + 50</t>
  </si>
  <si>
    <t>Plastic Tube</t>
  </si>
  <si>
    <t xml:space="preserve">Chemist                       </t>
  </si>
  <si>
    <t>99.0</t>
  </si>
  <si>
    <t xml:space="preserve"> </t>
  </si>
  <si>
    <t>Yes</t>
  </si>
  <si>
    <t>Kajal</t>
  </si>
  <si>
    <t xml:space="preserve">Baby Hair Oils </t>
  </si>
  <si>
    <t>jasmine +  + 190.</t>
  </si>
  <si>
    <t>Plasticbottle (pet)</t>
  </si>
  <si>
    <t xml:space="preserve">Kirana                        </t>
  </si>
  <si>
    <t>89.0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</si>
  <si>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</si>
  <si>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joy honey n almond +  + 400</t>
  </si>
  <si>
    <t>Pump Tube</t>
  </si>
  <si>
    <t>370.0</t>
  </si>
  <si>
    <t>joy honey almonds +  + 400</t>
  </si>
  <si>
    <t>Select Member ID</t>
  </si>
  <si>
    <t/>
  </si>
  <si>
    <t>&lt;&lt;-- Click on left cell to select memberID</t>
  </si>
  <si>
    <t>Baby Bar Soaps / Liquid Soaps</t>
  </si>
  <si>
    <t>godrej no 1 +  + 500</t>
  </si>
  <si>
    <t>NA(Others)</t>
  </si>
  <si>
    <t>Apollo Pharmacy</t>
  </si>
  <si>
    <t>40.0</t>
  </si>
  <si>
    <t>Member Name</t>
  </si>
  <si>
    <t>375.0</t>
  </si>
  <si>
    <t>MeberID</t>
  </si>
  <si>
    <t>Janvi</t>
  </si>
  <si>
    <t>Himalaya Diaper Rash Cream 50 G</t>
  </si>
  <si>
    <t>130.0</t>
  </si>
  <si>
    <t>Purchase_ID</t>
  </si>
  <si>
    <t>Purchase Date</t>
  </si>
  <si>
    <t>No. of packs</t>
  </si>
  <si>
    <t>Trip_ID</t>
  </si>
  <si>
    <t>Disposable Diapers/Nappy Pads</t>
  </si>
  <si>
    <t>Mamy Poko Pants Extra Absorb Extra Large 52 N</t>
  </si>
  <si>
    <t>1399.0</t>
  </si>
  <si>
    <t>Khushboo</t>
  </si>
  <si>
    <t>Mamy Poko Pants Standard Medium 1 N</t>
  </si>
  <si>
    <t>12.0</t>
  </si>
  <si>
    <t>Purvi</t>
  </si>
  <si>
    <t>Mylo Care Diaper Pants M +  + 38</t>
  </si>
  <si>
    <t>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</si>
</sst>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34E79F7-2556-4C27-9EE4-92B8623FE41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BBEE-0221-4ABD-B649-C8CD859E2E0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Delhi3032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30010164809</v>
      </c>
      <c r="C2" s="14" t="s">
        <v>19</v>
      </c>
      <c r="D2" s="16">
        <f t="shared" ref="D2:D12" si="0">IF(B2=B1,1+D1,1)</f>
        <v>1</v>
      </c>
      <c r="E2" s="14">
        <v>31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1735726113947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30010248009</v>
      </c>
      <c r="C3" s="14" t="s">
        <v>27</v>
      </c>
      <c r="D3" s="16">
        <f t="shared" si="0"/>
        <v>1</v>
      </c>
      <c r="E3" s="14">
        <v>23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1735019079347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30010248009</v>
      </c>
      <c r="C4" s="14" t="s">
        <v>27</v>
      </c>
      <c r="D4" s="16">
        <f t="shared" si="0"/>
        <v>2</v>
      </c>
      <c r="E4" s="14">
        <v>23</v>
      </c>
      <c r="F4" s="14" t="s">
        <v>20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1735034460649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30010248009</v>
      </c>
      <c r="C5" s="14" t="s">
        <v>27</v>
      </c>
      <c r="D5" s="16">
        <f t="shared" si="0"/>
        <v>3</v>
      </c>
      <c r="E5" s="14">
        <v>24</v>
      </c>
      <c r="F5" s="14" t="s">
        <v>20</v>
      </c>
      <c r="G5" s="14" t="s">
        <v>37</v>
      </c>
      <c r="H5" s="14">
        <v>1</v>
      </c>
      <c r="I5" s="14" t="s">
        <v>22</v>
      </c>
      <c r="J5" s="14" t="s">
        <v>31</v>
      </c>
      <c r="K5" s="14" t="s">
        <v>36</v>
      </c>
      <c r="L5" s="14" t="s">
        <v>25</v>
      </c>
      <c r="M5" s="14" t="s">
        <v>26</v>
      </c>
      <c r="N5" s="15">
        <v>1735033730383</v>
      </c>
      <c r="O5" s="14">
        <v>1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Delhi3032</v>
      </c>
    </row>
    <row r="6" spans="1:32" ht="12.5" customHeight="1" x14ac:dyDescent="0.35">
      <c r="A6" s="14" t="s">
        <v>18</v>
      </c>
      <c r="B6" s="15">
        <v>30010248009</v>
      </c>
      <c r="C6" s="14" t="s">
        <v>27</v>
      </c>
      <c r="D6" s="16">
        <f t="shared" si="0"/>
        <v>4</v>
      </c>
      <c r="E6" s="14">
        <v>5</v>
      </c>
      <c r="F6" s="14" t="s">
        <v>41</v>
      </c>
      <c r="G6" s="14" t="s">
        <v>42</v>
      </c>
      <c r="H6" s="14">
        <v>4</v>
      </c>
      <c r="I6" s="14" t="s">
        <v>43</v>
      </c>
      <c r="J6" s="14" t="s">
        <v>44</v>
      </c>
      <c r="K6" s="14" t="s">
        <v>45</v>
      </c>
      <c r="L6" s="14" t="s">
        <v>25</v>
      </c>
      <c r="M6" s="14" t="s">
        <v>26</v>
      </c>
      <c r="N6" s="15">
        <v>1736163593244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30010248009</v>
      </c>
      <c r="C7" s="14" t="s">
        <v>27</v>
      </c>
      <c r="D7" s="16">
        <f t="shared" si="0"/>
        <v>5</v>
      </c>
      <c r="E7" s="14">
        <v>6</v>
      </c>
      <c r="F7" s="14" t="s">
        <v>20</v>
      </c>
      <c r="G7" s="14" t="s">
        <v>37</v>
      </c>
      <c r="H7" s="14">
        <v>1</v>
      </c>
      <c r="I7" s="14" t="s">
        <v>35</v>
      </c>
      <c r="J7" s="14" t="s">
        <v>44</v>
      </c>
      <c r="K7" s="14" t="s">
        <v>47</v>
      </c>
      <c r="L7" s="14" t="s">
        <v>25</v>
      </c>
      <c r="M7" s="14" t="s">
        <v>26</v>
      </c>
      <c r="N7" s="15">
        <v>1736163188018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30010365109</v>
      </c>
      <c r="C8" s="14" t="s">
        <v>49</v>
      </c>
      <c r="D8" s="16">
        <f t="shared" si="0"/>
        <v>1</v>
      </c>
      <c r="E8" s="14">
        <v>29</v>
      </c>
      <c r="F8" s="14" t="s">
        <v>20</v>
      </c>
      <c r="G8" s="14" t="s">
        <v>50</v>
      </c>
      <c r="H8" s="14">
        <v>1</v>
      </c>
      <c r="I8" s="14" t="s">
        <v>22</v>
      </c>
      <c r="J8" s="14" t="s">
        <v>23</v>
      </c>
      <c r="K8" s="14" t="s">
        <v>51</v>
      </c>
      <c r="L8" s="14" t="s">
        <v>25</v>
      </c>
      <c r="M8" s="14" t="s">
        <v>26</v>
      </c>
      <c r="N8" s="15">
        <v>1735542720173</v>
      </c>
      <c r="O8" s="14">
        <v>2</v>
      </c>
      <c r="P8" s="14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2">IF(B2="","",_xlfn.UNIQUE(_xlfn._xlws.FILTER($B$2:$B$2034,$A$2:$A$2034=AF5)))</f>
        <v>30010164809</v>
      </c>
    </row>
    <row r="9" spans="1:32" ht="12.5" customHeight="1" x14ac:dyDescent="0.35">
      <c r="A9" s="14" t="s">
        <v>18</v>
      </c>
      <c r="B9" s="15">
        <v>30010365109</v>
      </c>
      <c r="C9" s="14" t="s">
        <v>49</v>
      </c>
      <c r="D9" s="16">
        <f t="shared" si="0"/>
        <v>2</v>
      </c>
      <c r="E9" s="14">
        <v>29</v>
      </c>
      <c r="F9" s="14" t="s">
        <v>56</v>
      </c>
      <c r="G9" s="14" t="s">
        <v>57</v>
      </c>
      <c r="H9" s="14">
        <v>1</v>
      </c>
      <c r="I9" s="14" t="s">
        <v>43</v>
      </c>
      <c r="J9" s="14" t="s">
        <v>23</v>
      </c>
      <c r="K9" s="14" t="s">
        <v>58</v>
      </c>
      <c r="L9" s="14" t="s">
        <v>25</v>
      </c>
      <c r="M9" s="14" t="s">
        <v>26</v>
      </c>
      <c r="N9" s="15">
        <v>1735542720173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30010248009</v>
      </c>
    </row>
    <row r="10" spans="1:32" ht="12.5" customHeight="1" x14ac:dyDescent="0.35">
      <c r="A10" s="14" t="s">
        <v>18</v>
      </c>
      <c r="B10" s="15">
        <v>30010463209</v>
      </c>
      <c r="C10" s="14" t="s">
        <v>59</v>
      </c>
      <c r="D10" s="16">
        <f t="shared" si="0"/>
        <v>1</v>
      </c>
      <c r="E10" s="14">
        <v>31</v>
      </c>
      <c r="F10" s="14" t="s">
        <v>56</v>
      </c>
      <c r="G10" s="14" t="s">
        <v>60</v>
      </c>
      <c r="H10" s="14">
        <v>10</v>
      </c>
      <c r="I10" s="14" t="s">
        <v>43</v>
      </c>
      <c r="J10" s="14" t="s">
        <v>31</v>
      </c>
      <c r="K10" s="14" t="s">
        <v>61</v>
      </c>
      <c r="L10" s="14" t="s">
        <v>25</v>
      </c>
      <c r="M10" s="14" t="s">
        <v>26</v>
      </c>
      <c r="N10" s="15">
        <v>1735622114270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30010365109</v>
      </c>
    </row>
    <row r="11" spans="1:32" ht="12.5" customHeight="1" x14ac:dyDescent="0.35">
      <c r="A11" s="14" t="s">
        <v>18</v>
      </c>
      <c r="B11" s="15">
        <v>30010463209</v>
      </c>
      <c r="C11" s="14" t="s">
        <v>59</v>
      </c>
      <c r="D11" s="16">
        <f t="shared" si="0"/>
        <v>2</v>
      </c>
      <c r="E11" s="14">
        <v>31</v>
      </c>
      <c r="F11" s="14" t="s">
        <v>56</v>
      </c>
      <c r="G11" s="14" t="s">
        <v>60</v>
      </c>
      <c r="H11" s="14">
        <v>10</v>
      </c>
      <c r="I11" s="14" t="s">
        <v>43</v>
      </c>
      <c r="J11" s="14" t="s">
        <v>31</v>
      </c>
      <c r="K11" s="14" t="s">
        <v>61</v>
      </c>
      <c r="L11" s="14" t="s">
        <v>25</v>
      </c>
      <c r="M11" s="14" t="s">
        <v>26</v>
      </c>
      <c r="N11" s="15">
        <v>1735622403616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30010463209</v>
      </c>
    </row>
    <row r="12" spans="1:32" ht="12.5" customHeight="1" x14ac:dyDescent="0.35">
      <c r="A12" s="14" t="s">
        <v>18</v>
      </c>
      <c r="B12" s="15">
        <v>30010466409</v>
      </c>
      <c r="C12" s="14" t="s">
        <v>62</v>
      </c>
      <c r="D12" s="16">
        <f t="shared" si="0"/>
        <v>1</v>
      </c>
      <c r="E12" s="14">
        <v>8</v>
      </c>
      <c r="F12" s="14" t="s">
        <v>56</v>
      </c>
      <c r="G12" s="14" t="s">
        <v>63</v>
      </c>
      <c r="H12" s="14">
        <v>1</v>
      </c>
      <c r="I12" s="14" t="s">
        <v>43</v>
      </c>
      <c r="J12" s="14" t="s">
        <v>23</v>
      </c>
      <c r="K12" s="14" t="s">
        <v>64</v>
      </c>
      <c r="L12" s="14" t="s">
        <v>25</v>
      </c>
      <c r="M12" s="14" t="s">
        <v>26</v>
      </c>
      <c r="N12" s="15">
        <v>1736436212058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30010466409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D2B89C-8C2E-45E7-9C80-F43ABFCF76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2025-01-20T11:29:33Z</dcterms:created>
  <dcterms:modified xsi:type="dcterms:W3CDTF">2025-01-20T11:29:33Z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a522a2bf-fa01-41fa-8b1c-28530679ad78</vt:lpwstr>
  </property>
  <property fmtid="{D5CDD505-2E9C-101B-9397-08002B2CF9AE}" pid="8" name="MSIP_Label_3741da7a-79c1-417c-b408-16c0bfe99fca_ContentBits">
    <vt:lpwstr>0</vt:lpwstr>
  </property>
</Properties>
</file>