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507F2DD-71E4-4ADC-888B-317377D284CE}" xr6:coauthVersionLast="47" xr6:coauthVersionMax="47" xr10:uidLastSave="{00000000-0000-0000-0000-000000000000}"/>
  <bookViews>
    <workbookView xWindow="-110" yWindow="-110" windowWidth="19420" windowHeight="10420" xr2:uid="{7741672A-D838-4392-989C-18E26E5A433A}"/>
  </bookViews>
  <sheets>
    <sheet name="Guwahati7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V6" i="1"/>
  <c r="D6" i="1"/>
  <c r="D7" i="1" s="1"/>
  <c r="D8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<sst xmlns="http://schemas.openxmlformats.org/spreadsheetml/2006/main" count="108" uniqueCount="54">
  <si>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</si>
  <si>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</si>
  <si>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</si>
  <si>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</si>
  <si>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</si>
  <si>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</si>
  <si>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</si>
  <si>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</si>
  <si>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</si>
  <si>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</si>
  <si>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</si>
  <si>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</si>
  <si>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</si>
  <si>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</si>
  <si>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</si>
  <si>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</si>
  <si>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</si>
  <si>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</si>
  <si>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Guwahati765</t>
  </si>
  <si>
    <t>Jilima Begum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</si>
  <si>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</si>
  <si>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</si>
  <si>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</si>
  <si>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</si>
  <si>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</si>
  <si>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</si>
  <si>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</si>
  <si>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Disposable Diapers/Nappy Pads</t>
  </si>
  <si>
    <t>Ammy Kool Kids Premium Quality XL Diaper Pants (12-17kg) 54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</si>
  <si>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</si>
  <si>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</si>
  <si>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Mridula Baruah</t>
  </si>
  <si>
    <t xml:space="preserve">Baby Hair Oils </t>
  </si>
  <si>
    <t>Himalaya Baby Hair Oil 100 M</t>
  </si>
  <si>
    <t>Plasticbottle (pet)</t>
  </si>
  <si>
    <t xml:space="preserve">Vishal Megamart               </t>
  </si>
  <si>
    <t>145.0</t>
  </si>
  <si>
    <t>Mamy Poko Pants standard Large 1 N</t>
  </si>
  <si>
    <t xml:space="preserve">Kirana                        </t>
  </si>
  <si>
    <t>14.0</t>
  </si>
  <si>
    <t>Select Member ID</t>
  </si>
  <si>
    <t/>
  </si>
  <si>
    <t>&lt;&lt;-- Click on left cell to select memberID</t>
  </si>
  <si>
    <t>Anjali Kalita</t>
  </si>
  <si>
    <t>Member Name</t>
  </si>
  <si>
    <t>17.0</t>
  </si>
  <si>
    <t>MeberID</t>
  </si>
  <si>
    <t>Purchase_ID</t>
  </si>
  <si>
    <t>Purchase Date</t>
  </si>
  <si>
    <t>No. of packs</t>
  </si>
  <si>
    <t>Trip_ID</t>
  </si>
  <si>
    <t>Pranit Kalita</t>
  </si>
  <si>
    <t>Pampers Happy SkinPants Large Aloe Vera Lotion(9-14kg) +  + 42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</si>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</sst>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A4DFA46-7C5B-4930-BDE9-E329BCCFA2C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2115-A54D-45D8-95E8-D88582DD993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Guwahati765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250010229609</v>
      </c>
      <c r="C2" s="14" t="s">
        <v>19</v>
      </c>
      <c r="D2" s="16">
        <f t="shared" ref="D2:D9" si="0">IF(B2=B1,1+D1,1)</f>
        <v>1</v>
      </c>
      <c r="E2" s="14">
        <v>10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1736588757443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250010229609</v>
      </c>
      <c r="C3" s="14" t="s">
        <v>19</v>
      </c>
      <c r="D3" s="16">
        <f t="shared" si="0"/>
        <v>2</v>
      </c>
      <c r="E3" s="14">
        <v>17</v>
      </c>
      <c r="F3" s="14" t="s">
        <v>27</v>
      </c>
      <c r="G3" s="14" t="s">
        <v>28</v>
      </c>
      <c r="H3" s="14">
        <v>2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1737173658304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250010425209</v>
      </c>
      <c r="C4" s="14" t="s">
        <v>31</v>
      </c>
      <c r="D4" s="16">
        <f t="shared" si="0"/>
        <v>1</v>
      </c>
      <c r="E4" s="14">
        <v>2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1735989888607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250010425209</v>
      </c>
      <c r="C5" s="14" t="s">
        <v>31</v>
      </c>
      <c r="D5" s="16">
        <f t="shared" si="0"/>
        <v>2</v>
      </c>
      <c r="E5" s="14">
        <v>10</v>
      </c>
      <c r="F5" s="14" t="s">
        <v>27</v>
      </c>
      <c r="G5" s="14" t="s">
        <v>37</v>
      </c>
      <c r="H5" s="14">
        <v>30</v>
      </c>
      <c r="I5" s="14" t="s">
        <v>22</v>
      </c>
      <c r="J5" s="14" t="s">
        <v>38</v>
      </c>
      <c r="K5" s="14" t="s">
        <v>39</v>
      </c>
      <c r="L5" s="14" t="s">
        <v>25</v>
      </c>
      <c r="M5" s="14" t="s">
        <v>26</v>
      </c>
      <c r="N5" s="15">
        <v>1736612795358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Guwahati765</v>
      </c>
    </row>
    <row r="6" spans="1:32" ht="12.5" customHeight="1" x14ac:dyDescent="0.35">
      <c r="A6" s="14" t="s">
        <v>18</v>
      </c>
      <c r="B6" s="15">
        <v>250010430309</v>
      </c>
      <c r="C6" s="14" t="s">
        <v>43</v>
      </c>
      <c r="D6" s="16">
        <f t="shared" si="0"/>
        <v>1</v>
      </c>
      <c r="E6" s="14">
        <v>28</v>
      </c>
      <c r="F6" s="14" t="s">
        <v>27</v>
      </c>
      <c r="G6" s="14" t="s">
        <v>37</v>
      </c>
      <c r="H6" s="14">
        <v>1</v>
      </c>
      <c r="I6" s="14" t="s">
        <v>22</v>
      </c>
      <c r="J6" s="14" t="s">
        <v>23</v>
      </c>
      <c r="K6" s="14" t="s">
        <v>39</v>
      </c>
      <c r="L6" s="14" t="s">
        <v>25</v>
      </c>
      <c r="M6" s="14" t="s">
        <v>26</v>
      </c>
      <c r="N6" s="15">
        <v>1735408875078</v>
      </c>
      <c r="O6" s="14">
        <v>1</v>
      </c>
      <c r="P6" s="14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250010430309</v>
      </c>
      <c r="C7" s="14" t="s">
        <v>43</v>
      </c>
      <c r="D7" s="16">
        <f t="shared" si="0"/>
        <v>2</v>
      </c>
      <c r="E7" s="14">
        <v>11</v>
      </c>
      <c r="F7" s="14" t="s">
        <v>27</v>
      </c>
      <c r="G7" s="14" t="s">
        <v>37</v>
      </c>
      <c r="H7" s="14">
        <v>5</v>
      </c>
      <c r="I7" s="14" t="s">
        <v>22</v>
      </c>
      <c r="J7" s="14" t="s">
        <v>23</v>
      </c>
      <c r="K7" s="14" t="s">
        <v>45</v>
      </c>
      <c r="L7" s="14" t="s">
        <v>25</v>
      </c>
      <c r="M7" s="14" t="s">
        <v>26</v>
      </c>
      <c r="N7" s="15">
        <v>1736620527340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250010430309</v>
      </c>
      <c r="C8" s="14" t="s">
        <v>43</v>
      </c>
      <c r="D8" s="16">
        <f t="shared" si="0"/>
        <v>3</v>
      </c>
      <c r="E8" s="14">
        <v>14</v>
      </c>
      <c r="F8" s="14" t="s">
        <v>27</v>
      </c>
      <c r="G8" s="14" t="s">
        <v>37</v>
      </c>
      <c r="H8" s="14">
        <v>1</v>
      </c>
      <c r="I8" s="14" t="s">
        <v>22</v>
      </c>
      <c r="J8" s="14" t="s">
        <v>23</v>
      </c>
      <c r="K8" s="14" t="s">
        <v>39</v>
      </c>
      <c r="L8" s="14" t="s">
        <v>25</v>
      </c>
      <c r="M8" s="14" t="s">
        <v>26</v>
      </c>
      <c r="N8" s="15">
        <v>1736852254654</v>
      </c>
      <c r="O8" s="14">
        <v>1</v>
      </c>
      <c r="P8" s="14">
        <v>2</v>
      </c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11">IF(B2="","",_xlfn.UNIQUE(_xlfn._xlws.FILTER($B$2:$B$2034,$A$2:$A$2034=AF5)))</f>
        <v>250010229609</v>
      </c>
    </row>
    <row r="9" spans="1:32" ht="12.5" customHeight="1" x14ac:dyDescent="0.35">
      <c r="A9" s="14" t="s">
        <v>18</v>
      </c>
      <c r="B9" s="15">
        <v>250010722509</v>
      </c>
      <c r="C9" s="14" t="s">
        <v>51</v>
      </c>
      <c r="D9" s="16">
        <f t="shared" si="0"/>
        <v>1</v>
      </c>
      <c r="E9" s="14">
        <v>13</v>
      </c>
      <c r="F9" s="14" t="s">
        <v>27</v>
      </c>
      <c r="G9" s="14" t="s">
        <v>52</v>
      </c>
      <c r="H9" s="14">
        <v>2</v>
      </c>
      <c r="I9" s="14" t="s">
        <v>22</v>
      </c>
      <c r="J9" s="14" t="s">
        <v>23</v>
      </c>
      <c r="K9" s="14" t="s">
        <v>53</v>
      </c>
      <c r="L9" s="14" t="s">
        <v>25</v>
      </c>
      <c r="M9" s="14" t="s">
        <v>26</v>
      </c>
      <c r="N9" s="15">
        <v>1737175717305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250010425209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250010430309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250010722509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61352A-7805-4650-B168-AA4B4D9687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2025-01-20T11:29:49Z</dcterms:created>
  <dcterms:modified xsi:type="dcterms:W3CDTF">2025-01-20T11:29:49Z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d710af13-a6c1-4d79-9656-be6f868ab077</vt:lpwstr>
  </property>
  <property fmtid="{D5CDD505-2E9C-101B-9397-08002B2CF9AE}" pid="8" name="MSIP_Label_3741da7a-79c1-417c-b408-16c0bfe99fca_ContentBits">
    <vt:lpwstr>0</vt:lpwstr>
  </property>
</Properties>
</file>