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8033865B-0245-4950-84F7-D4F66CB39701}" xr6:coauthVersionLast="47" xr6:coauthVersionMax="47" xr10:uidLastSave="{00000000-0000-0000-0000-000000000000}"/>
  <bookViews>
    <workbookView xWindow="-110" yWindow="-110" windowWidth="19420" windowHeight="10420" xr2:uid="{950EAA8E-7447-4A4E-8049-21BCB9793A87}"/>
  </bookViews>
  <sheets>
    <sheet name="Ahmedabad1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5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<sst xmlns="http://schemas.openxmlformats.org/spreadsheetml/2006/main" count="72" uniqueCount="49">
  <si>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</si>
  <si>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</si>
  <si>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</si>
  <si>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</si>
  <si>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</si>
  <si>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</si>
  <si>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</si>
  <si>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</si>
  <si>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</si>
  <si>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</si>
  <si>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</si>
  <si>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</si>
  <si>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</si>
  <si>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</si>
  <si>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</si>
  <si>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</si>
  <si>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</si>
  <si>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</si>
  <si>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Ahmedabad1021</t>
  </si>
  <si>
    <t>Laxitaben Jitendrabhai Raval</t>
  </si>
  <si>
    <t>Disposable Diapers/Nappy Pads</t>
  </si>
  <si>
    <t>Steive enterprise Medium +  + 75</t>
  </si>
  <si>
    <t>NA(Others)</t>
  </si>
  <si>
    <t xml:space="preserve">Others                        </t>
  </si>
  <si>
    <t>0.0</t>
  </si>
  <si>
    <t xml:space="preserve"> </t>
  </si>
  <si>
    <t>Yes</t>
  </si>
  <si>
    <t>Amitaben</t>
  </si>
  <si>
    <t>Himalaya Total Care Pants Large 72 N</t>
  </si>
  <si>
    <t>1280.0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</si>
  <si>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</si>
  <si>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Urvashiben Pankajbhai Suryavanshi</t>
  </si>
  <si>
    <t>Baby Lotions</t>
  </si>
  <si>
    <t>Himalaya Baby Lotion 100 M</t>
  </si>
  <si>
    <t>Plasticbottle (pet)</t>
  </si>
  <si>
    <t xml:space="preserve">Chemist                       </t>
  </si>
  <si>
    <t>115.0</t>
  </si>
  <si>
    <t>Baby Massage Oil</t>
  </si>
  <si>
    <t>Himalaya Baby Massage Oil 100 M</t>
  </si>
  <si>
    <t>140.0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</si>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</sst>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B133B92-D0AD-4ED1-B9CF-EA2D6AAB31D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414D-02F5-4B39-BD4E-89CE062FECF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Ahmedabad1021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190010110209</v>
      </c>
      <c r="C2" s="14" t="s">
        <v>19</v>
      </c>
      <c r="D2" s="16">
        <f t="shared" ref="D2:D5" si="0">IF(B2=B1,1+D1,1)</f>
        <v>1</v>
      </c>
      <c r="E2" s="14">
        <v>30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1736484472622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190010436009</v>
      </c>
      <c r="C3" s="14" t="s">
        <v>27</v>
      </c>
      <c r="D3" s="16">
        <f t="shared" si="0"/>
        <v>1</v>
      </c>
      <c r="E3" s="14">
        <v>27</v>
      </c>
      <c r="F3" s="14" t="s">
        <v>20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1736487558121</v>
      </c>
      <c r="O3" s="14">
        <v>1</v>
      </c>
      <c r="P3" s="14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190010472709</v>
      </c>
      <c r="C4" s="14" t="s">
        <v>31</v>
      </c>
      <c r="D4" s="16">
        <f t="shared" si="0"/>
        <v>1</v>
      </c>
      <c r="E4" s="14">
        <v>26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1736312738235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190010472709</v>
      </c>
      <c r="C5" s="14" t="s">
        <v>31</v>
      </c>
      <c r="D5" s="16">
        <f t="shared" si="0"/>
        <v>2</v>
      </c>
      <c r="E5" s="14">
        <v>26</v>
      </c>
      <c r="F5" s="14" t="s">
        <v>37</v>
      </c>
      <c r="G5" s="14" t="s">
        <v>38</v>
      </c>
      <c r="H5" s="14">
        <v>1</v>
      </c>
      <c r="I5" s="14" t="s">
        <v>34</v>
      </c>
      <c r="J5" s="14" t="s">
        <v>35</v>
      </c>
      <c r="K5" s="14" t="s">
        <v>39</v>
      </c>
      <c r="L5" s="14" t="s">
        <v>25</v>
      </c>
      <c r="M5" s="14" t="s">
        <v>26</v>
      </c>
      <c r="N5" s="15">
        <v>1736312738235</v>
      </c>
      <c r="O5" s="14">
        <v>2</v>
      </c>
      <c r="P5" s="14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Ahmedabad1021</v>
      </c>
    </row>
    <row r="6" spans="1:32" ht="14.5" x14ac:dyDescent="0.35"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25.5" customHeight="1" x14ac:dyDescent="0.35">
      <c r="S8" s="20"/>
      <c r="T8" s="28" t="s">
        <v>45</v>
      </c>
      <c r="U8" s="29" t="s">
        <v>46</v>
      </c>
      <c r="V8" s="29" t="s">
        <v>5</v>
      </c>
      <c r="W8" s="29" t="s">
        <v>6</v>
      </c>
      <c r="X8" s="29" t="s">
        <v>47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48</v>
      </c>
      <c r="AE8" s="31"/>
      <c r="AF8" s="32" cm="1">
        <f t="array" ref="AF8:AF10">IF(B2="","",_xlfn.UNIQUE(_xlfn._xlws.FILTER($B$2:$B$2034,$A$2:$A$2034=AF5)))</f>
        <v>190010110209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190010436009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190010472709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331C9B-D5CD-461D-9776-1E48DFFB9D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2025-01-20T11:26:54Z</dcterms:created>
  <dcterms:modified xsi:type="dcterms:W3CDTF">2025-01-20T11:26:54Z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2025-01-20T11:26:54Z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fe5a9b3e-eab1-4716-8501-9c9d544c20a9</vt:lpwstr>
  </property>
  <property fmtid="{D5CDD505-2E9C-101B-9397-08002B2CF9AE}" pid="8" name="MSIP_Label_3741da7a-79c1-417c-b408-16c0bfe99fca_ContentBits">
    <vt:lpwstr>0</vt:lpwstr>
  </property>
</Properties>
</file>