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1F22DFF-8402-4B92-A258-C9E2DD3122CA}" xr6:coauthVersionLast="47" xr6:coauthVersionMax="47" xr10:uidLastSave="{00000000-0000-0000-0000-000000000000}"/>
  <bookViews>
    <workbookView xWindow="-110" yWindow="-110" windowWidth="19420" windowHeight="10420" xr2:uid="{A05C566A-BBF7-4464-9D74-CC415961BAAC}"/>
  </bookViews>
  <sheets>
    <sheet name="Ahmedabad10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<sst xmlns="http://schemas.openxmlformats.org/spreadsheetml/2006/main" count="99" uniqueCount="61">
  <si>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</si>
  <si>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</si>
  <si>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</si>
  <si>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</si>
  <si>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</si>
  <si>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</si>
  <si>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</si>
  <si>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</si>
  <si>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</si>
  <si>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</si>
  <si>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</si>
  <si>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</si>
  <si>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</si>
  <si>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</si>
  <si>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</si>
  <si>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</si>
  <si>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</si>
  <si>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</si>
  <si>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Ahmedabad1026</t>
  </si>
  <si>
    <t>Riddhiben Bhavinbhai Hadvani</t>
  </si>
  <si>
    <t>Baby Lotions</t>
  </si>
  <si>
    <t>Himalaya Baby Lotion 100 M</t>
  </si>
  <si>
    <t>Plasticbottle (pet)</t>
  </si>
  <si>
    <t xml:space="preserve">Others                        </t>
  </si>
  <si>
    <t>115.0</t>
  </si>
  <si>
    <t xml:space="preserve"> </t>
  </si>
  <si>
    <t>Yes</t>
  </si>
  <si>
    <t>Manishaben</t>
  </si>
  <si>
    <t>Himalaya Herbal Baby Lotion 400 M</t>
  </si>
  <si>
    <t xml:space="preserve">D Mart / D Mart miniMax                        </t>
  </si>
  <si>
    <t>325.0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</si>
  <si>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</si>
  <si>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Sejalben</t>
  </si>
  <si>
    <t>Baby Wipes</t>
  </si>
  <si>
    <t>Babyhug Daily Moisturising Milk Wipes  72 N</t>
  </si>
  <si>
    <t>NA(Others)</t>
  </si>
  <si>
    <t xml:space="preserve">Chemist                       </t>
  </si>
  <si>
    <t>195.0</t>
  </si>
  <si>
    <t>Chetanaben</t>
  </si>
  <si>
    <t>Baby Shampoos /Conditioners</t>
  </si>
  <si>
    <t>Himalaya Herbals Gentle Baby 100 M</t>
  </si>
  <si>
    <t xml:space="preserve">Kirana                        </t>
  </si>
  <si>
    <t>120.0</t>
  </si>
  <si>
    <t>Select Member ID</t>
  </si>
  <si>
    <t/>
  </si>
  <si>
    <t>&lt;&lt;-- Click on left cell to select memberID</t>
  </si>
  <si>
    <t>Vandanaben</t>
  </si>
  <si>
    <t>100.0</t>
  </si>
  <si>
    <t>Member Name</t>
  </si>
  <si>
    <t>Bhagysreeba</t>
  </si>
  <si>
    <t>Disposable Diapers/Nappy Pads</t>
  </si>
  <si>
    <t>Mamy Poko Pants Extra Absorb Large 5 N</t>
  </si>
  <si>
    <t>99.0</t>
  </si>
  <si>
    <t>MeberID</t>
  </si>
  <si>
    <t>Sonaliben</t>
  </si>
  <si>
    <t>Baby Bar Soaps / Liquid Soaps</t>
  </si>
  <si>
    <t>glyvera +  + 75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</si>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</sst>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A1DDB01-4D6C-45C4-B313-59C0355DCB0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B27A-B897-48EA-AC23-E6FE6B8AACC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Ahmedabad1026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190030128209</v>
      </c>
      <c r="C2" s="14" t="s">
        <v>19</v>
      </c>
      <c r="D2" s="16">
        <f t="shared" ref="D2:D8" si="0">IF(B2=B1,1+D1,1)</f>
        <v>1</v>
      </c>
      <c r="E2" s="14">
        <v>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1735750376007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190030131909</v>
      </c>
      <c r="C3" s="14" t="s">
        <v>27</v>
      </c>
      <c r="D3" s="16">
        <f t="shared" si="0"/>
        <v>1</v>
      </c>
      <c r="E3" s="14">
        <v>1</v>
      </c>
      <c r="F3" s="14" t="s">
        <v>20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1735715464006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190030228909</v>
      </c>
      <c r="C4" s="14" t="s">
        <v>32</v>
      </c>
      <c r="D4" s="16">
        <f t="shared" si="0"/>
        <v>1</v>
      </c>
      <c r="E4" s="14">
        <v>25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36</v>
      </c>
      <c r="K4" s="14" t="s">
        <v>37</v>
      </c>
      <c r="L4" s="14" t="s">
        <v>25</v>
      </c>
      <c r="M4" s="14" t="s">
        <v>26</v>
      </c>
      <c r="N4" s="15">
        <v>1735966261689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190030231309</v>
      </c>
      <c r="C5" s="14" t="s">
        <v>38</v>
      </c>
      <c r="D5" s="16">
        <f t="shared" si="0"/>
        <v>1</v>
      </c>
      <c r="E5" s="14">
        <v>23</v>
      </c>
      <c r="F5" s="14" t="s">
        <v>39</v>
      </c>
      <c r="G5" s="14" t="s">
        <v>40</v>
      </c>
      <c r="H5" s="14">
        <v>1</v>
      </c>
      <c r="I5" s="14" t="s">
        <v>22</v>
      </c>
      <c r="J5" s="14" t="s">
        <v>41</v>
      </c>
      <c r="K5" s="14" t="s">
        <v>42</v>
      </c>
      <c r="L5" s="14" t="s">
        <v>25</v>
      </c>
      <c r="M5" s="14" t="s">
        <v>26</v>
      </c>
      <c r="N5" s="15">
        <v>1734967439056</v>
      </c>
      <c r="O5" s="14">
        <v>1</v>
      </c>
      <c r="P5" s="14">
        <v>1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Ahmedabad1026</v>
      </c>
    </row>
    <row r="6" spans="1:32" ht="12.5" customHeight="1" x14ac:dyDescent="0.35">
      <c r="A6" s="14" t="s">
        <v>18</v>
      </c>
      <c r="B6" s="15">
        <v>190030231609</v>
      </c>
      <c r="C6" s="14" t="s">
        <v>46</v>
      </c>
      <c r="D6" s="16">
        <f t="shared" si="0"/>
        <v>1</v>
      </c>
      <c r="E6" s="14">
        <v>3</v>
      </c>
      <c r="F6" s="14" t="s">
        <v>20</v>
      </c>
      <c r="G6" s="14" t="s">
        <v>21</v>
      </c>
      <c r="H6" s="14">
        <v>1</v>
      </c>
      <c r="I6" s="14" t="s">
        <v>22</v>
      </c>
      <c r="J6" s="14" t="s">
        <v>36</v>
      </c>
      <c r="K6" s="14" t="s">
        <v>47</v>
      </c>
      <c r="L6" s="14" t="s">
        <v>25</v>
      </c>
      <c r="M6" s="14" t="s">
        <v>26</v>
      </c>
      <c r="N6" s="15">
        <v>1735911946420</v>
      </c>
      <c r="O6" s="14">
        <v>1</v>
      </c>
      <c r="P6" s="14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190030431209</v>
      </c>
      <c r="C7" s="14" t="s">
        <v>49</v>
      </c>
      <c r="D7" s="16">
        <f t="shared" si="0"/>
        <v>1</v>
      </c>
      <c r="E7" s="14">
        <v>23</v>
      </c>
      <c r="F7" s="14" t="s">
        <v>50</v>
      </c>
      <c r="G7" s="14" t="s">
        <v>51</v>
      </c>
      <c r="H7" s="14">
        <v>1</v>
      </c>
      <c r="I7" s="14" t="s">
        <v>35</v>
      </c>
      <c r="J7" s="14" t="s">
        <v>36</v>
      </c>
      <c r="K7" s="14" t="s">
        <v>52</v>
      </c>
      <c r="L7" s="14" t="s">
        <v>25</v>
      </c>
      <c r="M7" s="14" t="s">
        <v>26</v>
      </c>
      <c r="N7" s="15">
        <v>1735818312896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25.5" customHeight="1" x14ac:dyDescent="0.35">
      <c r="A8" s="14" t="s">
        <v>18</v>
      </c>
      <c r="B8" s="15">
        <v>190030629209</v>
      </c>
      <c r="C8" s="14" t="s">
        <v>54</v>
      </c>
      <c r="D8" s="16">
        <f t="shared" si="0"/>
        <v>1</v>
      </c>
      <c r="E8" s="14">
        <v>1</v>
      </c>
      <c r="F8" s="14" t="s">
        <v>55</v>
      </c>
      <c r="G8" s="14" t="s">
        <v>56</v>
      </c>
      <c r="H8" s="14">
        <v>1</v>
      </c>
      <c r="I8" s="14" t="s">
        <v>35</v>
      </c>
      <c r="J8" s="14" t="s">
        <v>36</v>
      </c>
      <c r="K8" s="14" t="s">
        <v>47</v>
      </c>
      <c r="L8" s="14" t="s">
        <v>25</v>
      </c>
      <c r="M8" s="14" t="s">
        <v>26</v>
      </c>
      <c r="N8" s="15">
        <v>1735725007658</v>
      </c>
      <c r="O8" s="14">
        <v>1</v>
      </c>
      <c r="P8" s="14">
        <v>2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14">IF(B2="","",_xlfn.UNIQUE(_xlfn._xlws.FILTER($B$2:$B$2034,$A$2:$A$2034=AF5)))</f>
        <v>190030128209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190030131909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190030228909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190030231309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190030231609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190030431209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190030629209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FD6E00-C9EA-413B-9FD4-88B5684E40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2025-01-20T11:26:54Z</dcterms:created>
  <dcterms:modified xsi:type="dcterms:W3CDTF">2025-01-20T11:26:55Z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2025-01-20T11:26:55Z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5cb57c23-0466-4e28-b647-679865c3d423</vt:lpwstr>
  </property>
  <property fmtid="{D5CDD505-2E9C-101B-9397-08002B2CF9AE}" pid="8" name="MSIP_Label_3741da7a-79c1-417c-b408-16c0bfe99fca_ContentBits">
    <vt:lpwstr>0</vt:lpwstr>
  </property>
</Properties>
</file>