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ECE4D15-5F35-4713-A42B-72FFEF6741DF}" xr6:coauthVersionLast="47" xr6:coauthVersionMax="47" xr10:uidLastSave="{00000000-0000-0000-0000-000000000000}"/>
  <bookViews>
    <workbookView xWindow="-110" yWindow="-110" windowWidth="19420" windowHeight="10420" xr2:uid="{FBA83B90-B7FF-44F1-AE57-A939D6587A1D}"/>
  </bookViews>
  <sheets>
    <sheet name="Ahmedabad168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<sst xmlns="http://schemas.openxmlformats.org/spreadsheetml/2006/main" count="99" uniqueCount="62">
  <si>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</si>
  <si>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</si>
  <si>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</si>
  <si>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</si>
  <si>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</si>
  <si>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</si>
  <si>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</si>
  <si>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</si>
  <si>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</si>
  <si>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</si>
  <si>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</si>
  <si>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</si>
  <si>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</si>
  <si>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</si>
  <si>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</si>
  <si>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</si>
  <si>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</si>
  <si>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</si>
  <si>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Ahmedabad1687</t>
  </si>
  <si>
    <t>Varsha</t>
  </si>
  <si>
    <t>Disposable Diapers/Nappy Pads</t>
  </si>
  <si>
    <t>Babyhug Super Dry Pants Large      30 N</t>
  </si>
  <si>
    <t>NA(Others)</t>
  </si>
  <si>
    <t xml:space="preserve">Kirana                        </t>
  </si>
  <si>
    <t>250.0</t>
  </si>
  <si>
    <t xml:space="preserve"> </t>
  </si>
  <si>
    <t>Yes</t>
  </si>
  <si>
    <t>Vandanaben</t>
  </si>
  <si>
    <t>Baby Lotions</t>
  </si>
  <si>
    <t>Himalaya Baby Lotion 100 M</t>
  </si>
  <si>
    <t>Plastic Jar</t>
  </si>
  <si>
    <t xml:space="preserve">Chemist                       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</si>
  <si>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</si>
  <si>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</si>
  <si>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Komalben Hasmukhbhai chhasiya</t>
  </si>
  <si>
    <t>Bumtum Ultra Soft Diaper Pants Large 56 N</t>
  </si>
  <si>
    <t>Jio Mart</t>
  </si>
  <si>
    <t>504.0</t>
  </si>
  <si>
    <t>Poonamben</t>
  </si>
  <si>
    <t>Baby Wipes</t>
  </si>
  <si>
    <t>Novel Babio Baby Wet Wipe 72 N</t>
  </si>
  <si>
    <t>125.0</t>
  </si>
  <si>
    <t>Select Member ID</t>
  </si>
  <si>
    <t/>
  </si>
  <si>
    <t>&lt;&lt;-- Click on left cell to select memberID</t>
  </si>
  <si>
    <t>Mamta</t>
  </si>
  <si>
    <t>Mamy Poko Pants Standard Medium 1 N</t>
  </si>
  <si>
    <t>DMart Ready</t>
  </si>
  <si>
    <t>60.0</t>
  </si>
  <si>
    <t>Member Name</t>
  </si>
  <si>
    <t>Anjali</t>
  </si>
  <si>
    <t>Baby Powders</t>
  </si>
  <si>
    <t>Himalaya Baby Powder 100 G</t>
  </si>
  <si>
    <t>Plasticbottle (pet)</t>
  </si>
  <si>
    <t>105.0</t>
  </si>
  <si>
    <t>MeberID</t>
  </si>
  <si>
    <t>Mamy Poko Pants Standard Small 1 N</t>
  </si>
  <si>
    <t>10.0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</si>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</sst>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A76D87A-019C-4BFF-8035-C25DB0FCE4E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4BF4-024E-435A-B087-B73E09C880F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Ahmedabad1687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190010229209</v>
      </c>
      <c r="C2" s="14" t="s">
        <v>19</v>
      </c>
      <c r="D2" s="16">
        <f t="shared" ref="D2:D8" si="0">IF(B2=B1,1+D1,1)</f>
        <v>1</v>
      </c>
      <c r="E2" s="14">
        <v>6</v>
      </c>
      <c r="F2" s="14" t="s">
        <v>20</v>
      </c>
      <c r="G2" s="14" t="s">
        <v>21</v>
      </c>
      <c r="H2" s="14">
        <v>30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1736569218119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190010334109</v>
      </c>
      <c r="C3" s="14" t="s">
        <v>27</v>
      </c>
      <c r="D3" s="16">
        <f t="shared" si="0"/>
        <v>1</v>
      </c>
      <c r="E3" s="14">
        <v>6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1736237827117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190010335209</v>
      </c>
      <c r="C4" s="14" t="s">
        <v>34</v>
      </c>
      <c r="D4" s="16">
        <f t="shared" si="0"/>
        <v>1</v>
      </c>
      <c r="E4" s="14">
        <v>2</v>
      </c>
      <c r="F4" s="14" t="s">
        <v>20</v>
      </c>
      <c r="G4" s="14" t="s">
        <v>35</v>
      </c>
      <c r="H4" s="14">
        <v>1</v>
      </c>
      <c r="I4" s="14" t="s">
        <v>22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1735821054219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190010427009</v>
      </c>
      <c r="C5" s="14" t="s">
        <v>38</v>
      </c>
      <c r="D5" s="16">
        <f t="shared" si="0"/>
        <v>1</v>
      </c>
      <c r="E5" s="14">
        <v>9</v>
      </c>
      <c r="F5" s="14" t="s">
        <v>39</v>
      </c>
      <c r="G5" s="14" t="s">
        <v>40</v>
      </c>
      <c r="H5" s="14">
        <v>3</v>
      </c>
      <c r="I5" s="14" t="s">
        <v>22</v>
      </c>
      <c r="J5" s="14" t="s">
        <v>31</v>
      </c>
      <c r="K5" s="14" t="s">
        <v>41</v>
      </c>
      <c r="L5" s="14" t="s">
        <v>25</v>
      </c>
      <c r="M5" s="14" t="s">
        <v>26</v>
      </c>
      <c r="N5" s="15">
        <v>1736432506217</v>
      </c>
      <c r="O5" s="14">
        <v>1</v>
      </c>
      <c r="P5" s="14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Ahmedabad1687</v>
      </c>
    </row>
    <row r="6" spans="1:32" ht="12.5" customHeight="1" x14ac:dyDescent="0.35">
      <c r="A6" s="14" t="s">
        <v>18</v>
      </c>
      <c r="B6" s="15">
        <v>190010429409</v>
      </c>
      <c r="C6" s="14" t="s">
        <v>45</v>
      </c>
      <c r="D6" s="16">
        <f t="shared" si="0"/>
        <v>1</v>
      </c>
      <c r="E6" s="14">
        <v>4</v>
      </c>
      <c r="F6" s="14" t="s">
        <v>20</v>
      </c>
      <c r="G6" s="14" t="s">
        <v>46</v>
      </c>
      <c r="H6" s="14">
        <v>5</v>
      </c>
      <c r="I6" s="14" t="s">
        <v>22</v>
      </c>
      <c r="J6" s="14" t="s">
        <v>47</v>
      </c>
      <c r="K6" s="14" t="s">
        <v>48</v>
      </c>
      <c r="L6" s="14" t="s">
        <v>25</v>
      </c>
      <c r="M6" s="14" t="s">
        <v>26</v>
      </c>
      <c r="N6" s="15">
        <v>1735989268392</v>
      </c>
      <c r="O6" s="14">
        <v>1</v>
      </c>
      <c r="P6" s="14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190010734209</v>
      </c>
      <c r="C7" s="14" t="s">
        <v>50</v>
      </c>
      <c r="D7" s="16">
        <f t="shared" si="0"/>
        <v>1</v>
      </c>
      <c r="E7" s="14">
        <v>7</v>
      </c>
      <c r="F7" s="14" t="s">
        <v>51</v>
      </c>
      <c r="G7" s="14" t="s">
        <v>52</v>
      </c>
      <c r="H7" s="14">
        <v>1</v>
      </c>
      <c r="I7" s="14" t="s">
        <v>53</v>
      </c>
      <c r="J7" s="14" t="s">
        <v>31</v>
      </c>
      <c r="K7" s="14" t="s">
        <v>54</v>
      </c>
      <c r="L7" s="14" t="s">
        <v>25</v>
      </c>
      <c r="M7" s="14" t="s">
        <v>26</v>
      </c>
      <c r="N7" s="15">
        <v>1736270427717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55</v>
      </c>
    </row>
    <row r="8" spans="1:32" ht="25.5" customHeight="1" x14ac:dyDescent="0.35">
      <c r="A8" s="14" t="s">
        <v>18</v>
      </c>
      <c r="B8" s="15">
        <v>190010734209</v>
      </c>
      <c r="C8" s="14" t="s">
        <v>50</v>
      </c>
      <c r="D8" s="16">
        <f t="shared" si="0"/>
        <v>2</v>
      </c>
      <c r="E8" s="14">
        <v>7</v>
      </c>
      <c r="F8" s="14" t="s">
        <v>20</v>
      </c>
      <c r="G8" s="14" t="s">
        <v>56</v>
      </c>
      <c r="H8" s="14">
        <v>10</v>
      </c>
      <c r="I8" s="14" t="s">
        <v>22</v>
      </c>
      <c r="J8" s="14" t="s">
        <v>31</v>
      </c>
      <c r="K8" s="14" t="s">
        <v>57</v>
      </c>
      <c r="L8" s="14" t="s">
        <v>25</v>
      </c>
      <c r="M8" s="14" t="s">
        <v>26</v>
      </c>
      <c r="N8" s="15">
        <v>1736270257372</v>
      </c>
      <c r="O8" s="14">
        <v>1</v>
      </c>
      <c r="P8" s="14">
        <v>2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3">IF(B2="","",_xlfn.UNIQUE(_xlfn._xlws.FILTER($B$2:$B$2034,$A$2:$A$2034=AF5)))</f>
        <v>190010229209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190010334109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190010335209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190010427009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190010429409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190010734209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1E3C55-CF8E-4A44-A495-6E683728F9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2025-01-20T11:26:58Z</dcterms:created>
  <dcterms:modified xsi:type="dcterms:W3CDTF">2025-01-20T11:26:59Z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2025-01-20T11:26:59Z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9d853008-06ef-4e33-9392-868de9b27a62</vt:lpwstr>
  </property>
  <property fmtid="{D5CDD505-2E9C-101B-9397-08002B2CF9AE}" pid="8" name="MSIP_Label_3741da7a-79c1-417c-b408-16c0bfe99fca_ContentBits">
    <vt:lpwstr>0</vt:lpwstr>
  </property>
</Properties>
</file>