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1719AC9-66FB-44EB-9193-C10845B3317C}" xr6:coauthVersionLast="47" xr6:coauthVersionMax="47" xr10:uidLastSave="{00000000-0000-0000-0000-000000000000}"/>
  <bookViews>
    <workbookView xWindow="-110" yWindow="-110" windowWidth="19420" windowHeight="10420" xr2:uid="{EB019225-BB81-4DBF-828F-A77C371A96CA}"/>
  </bookViews>
  <sheets>
    <sheet name="Bangalore22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1" i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<sst xmlns="http://schemas.openxmlformats.org/spreadsheetml/2006/main" count="171" uniqueCount="84">
  <si>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</si>
  <si>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</si>
  <si>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</si>
  <si>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</si>
  <si>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</si>
  <si>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</si>
  <si>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</si>
  <si>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</si>
  <si>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</si>
  <si>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</si>
  <si>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</si>
  <si>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</si>
  <si>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</si>
  <si>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</si>
  <si>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</si>
  <si>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</si>
  <si>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</si>
  <si>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</si>
  <si>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Bangalore2281</t>
  </si>
  <si>
    <t>ayishaafifa</t>
  </si>
  <si>
    <t>Baby Powders</t>
  </si>
  <si>
    <t>Himalaya Baby Powder 200 G</t>
  </si>
  <si>
    <t>Plastic Jar</t>
  </si>
  <si>
    <t xml:space="preserve">D Mart / D Mart miniMax                        </t>
  </si>
  <si>
    <t>205.0</t>
  </si>
  <si>
    <t xml:space="preserve"> </t>
  </si>
  <si>
    <t>Yes</t>
  </si>
  <si>
    <t>Revathi</t>
  </si>
  <si>
    <t>Baby Bar Soaps / Liquid Soaps</t>
  </si>
  <si>
    <t>Himalaya Gentle Baby Soap 225 G (75 x 3)</t>
  </si>
  <si>
    <t>NA(Others)</t>
  </si>
  <si>
    <t xml:space="preserve">Chemist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</si>
  <si>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</si>
  <si>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</si>
  <si>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Rachel paul</t>
  </si>
  <si>
    <t>Disposable Diapers/Nappy Pads</t>
  </si>
  <si>
    <t>Yellow Hippo Diaper Pants Medium 50 N</t>
  </si>
  <si>
    <t xml:space="preserve">Vishal Megamart               </t>
  </si>
  <si>
    <t>799.0</t>
  </si>
  <si>
    <t>Sujatha</t>
  </si>
  <si>
    <t>Johnson's Baby 450 G (150 x 3)</t>
  </si>
  <si>
    <t>Flipkart</t>
  </si>
  <si>
    <t>520.0</t>
  </si>
  <si>
    <t>buy 3 get 1 free</t>
  </si>
  <si>
    <t>Select Member ID</t>
  </si>
  <si>
    <t/>
  </si>
  <si>
    <t>&lt;&lt;-- Click on left cell to select memberID</t>
  </si>
  <si>
    <t>Niksheetha</t>
  </si>
  <si>
    <t>Himalaya Baby Powder 50 G</t>
  </si>
  <si>
    <t>Plasticbottle (pet)</t>
  </si>
  <si>
    <t>Amazon</t>
  </si>
  <si>
    <t>55.0</t>
  </si>
  <si>
    <t>Member Name</t>
  </si>
  <si>
    <t>Sandhya</t>
  </si>
  <si>
    <t>Sebamed Baby Cleansing Bath Soap 100 G</t>
  </si>
  <si>
    <t>300.0</t>
  </si>
  <si>
    <t>MeberID</t>
  </si>
  <si>
    <t>Baby Lotions</t>
  </si>
  <si>
    <t>Sebamed Baby Body Lotion 100 M</t>
  </si>
  <si>
    <t>Pump Tube</t>
  </si>
  <si>
    <t>1490.0</t>
  </si>
  <si>
    <t>Purchase_ID</t>
  </si>
  <si>
    <t>Purchase Date</t>
  </si>
  <si>
    <t>No. of packs</t>
  </si>
  <si>
    <t>Trip_ID</t>
  </si>
  <si>
    <t>Meena</t>
  </si>
  <si>
    <t>Supples Permium 12Hr Protect Medium Pants 72 N</t>
  </si>
  <si>
    <t>699.0</t>
  </si>
  <si>
    <t>Husna Bi</t>
  </si>
  <si>
    <t>Cuddles Premium Pants S (4-8kg) 20 N</t>
  </si>
  <si>
    <t>250.0</t>
  </si>
  <si>
    <t>d</t>
  </si>
  <si>
    <t>Vijayalakshmi</t>
  </si>
  <si>
    <t>Mamaearth Milky Soft Baby Face Cream 60 M</t>
  </si>
  <si>
    <t>Plastic Tub</t>
  </si>
  <si>
    <t>199.0</t>
  </si>
  <si>
    <t>Himalaya Baby Powder 100 G</t>
  </si>
  <si>
    <t>105.0</t>
  </si>
  <si>
    <t>Pavithra</t>
  </si>
  <si>
    <t>Apollo Pharmacy</t>
  </si>
  <si>
    <t>65.0</t>
  </si>
  <si>
    <t>Himalaya Aloe Vera &amp; Coconut Crème Cleansing Baby Bar 75 G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</si>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</sst>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132778A-551A-41D9-BA3B-4DC04B5F94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6FC8-455F-4A3F-8CEF-D12157F1538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200010111909</v>
      </c>
      <c r="C2" s="14" t="s">
        <v>19</v>
      </c>
      <c r="D2" s="16">
        <f t="shared" ref="D2:D16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1737101745965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200010113809</v>
      </c>
      <c r="C3" s="14" t="s">
        <v>27</v>
      </c>
      <c r="D3" s="16">
        <f t="shared" si="0"/>
        <v>1</v>
      </c>
      <c r="E3" s="14">
        <v>8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1737202688244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200010113909</v>
      </c>
      <c r="C4" s="14" t="s">
        <v>34</v>
      </c>
      <c r="D4" s="16">
        <f t="shared" si="0"/>
        <v>1</v>
      </c>
      <c r="E4" s="14">
        <v>6</v>
      </c>
      <c r="F4" s="14" t="s">
        <v>35</v>
      </c>
      <c r="G4" s="14" t="s">
        <v>36</v>
      </c>
      <c r="H4" s="14">
        <v>1</v>
      </c>
      <c r="I4" s="14" t="s">
        <v>30</v>
      </c>
      <c r="J4" s="14" t="s">
        <v>37</v>
      </c>
      <c r="K4" s="14" t="s">
        <v>38</v>
      </c>
      <c r="L4" s="14" t="s">
        <v>25</v>
      </c>
      <c r="M4" s="14" t="s">
        <v>26</v>
      </c>
      <c r="N4" s="15">
        <v>1736439154881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200010151709</v>
      </c>
      <c r="C5" s="14" t="s">
        <v>39</v>
      </c>
      <c r="D5" s="16">
        <f t="shared" si="0"/>
        <v>1</v>
      </c>
      <c r="E5" s="14">
        <v>30</v>
      </c>
      <c r="F5" s="14" t="s">
        <v>28</v>
      </c>
      <c r="G5" s="14" t="s">
        <v>40</v>
      </c>
      <c r="H5" s="14">
        <v>1</v>
      </c>
      <c r="I5" s="14" t="s">
        <v>30</v>
      </c>
      <c r="J5" s="14" t="s">
        <v>41</v>
      </c>
      <c r="K5" s="14" t="s">
        <v>42</v>
      </c>
      <c r="L5" s="14" t="s">
        <v>43</v>
      </c>
      <c r="M5" s="14" t="s">
        <v>26</v>
      </c>
      <c r="N5" s="15">
        <v>1737203034355</v>
      </c>
      <c r="O5" s="14">
        <v>1</v>
      </c>
      <c r="P5" s="14">
        <v>1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Bangalore2281</v>
      </c>
    </row>
    <row r="6" spans="1:32" ht="12.5" customHeight="1" x14ac:dyDescent="0.35">
      <c r="A6" s="14" t="s">
        <v>18</v>
      </c>
      <c r="B6" s="15">
        <v>200010245209</v>
      </c>
      <c r="C6" s="14" t="s">
        <v>47</v>
      </c>
      <c r="D6" s="16">
        <f t="shared" si="0"/>
        <v>1</v>
      </c>
      <c r="E6" s="14">
        <v>10</v>
      </c>
      <c r="F6" s="14" t="s">
        <v>20</v>
      </c>
      <c r="G6" s="14" t="s">
        <v>48</v>
      </c>
      <c r="H6" s="14">
        <v>1</v>
      </c>
      <c r="I6" s="14" t="s">
        <v>49</v>
      </c>
      <c r="J6" s="14" t="s">
        <v>50</v>
      </c>
      <c r="K6" s="14" t="s">
        <v>51</v>
      </c>
      <c r="L6" s="14" t="s">
        <v>25</v>
      </c>
      <c r="M6" s="14" t="s">
        <v>26</v>
      </c>
      <c r="N6" s="15">
        <v>1736944731394</v>
      </c>
      <c r="O6" s="14">
        <v>1</v>
      </c>
      <c r="P6" s="14">
        <v>2</v>
      </c>
      <c r="S6" s="20"/>
      <c r="T6" s="21" t="s">
        <v>52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200010245909</v>
      </c>
      <c r="C7" s="14" t="s">
        <v>53</v>
      </c>
      <c r="D7" s="16">
        <f t="shared" si="0"/>
        <v>1</v>
      </c>
      <c r="E7" s="14">
        <v>2</v>
      </c>
      <c r="F7" s="14" t="s">
        <v>28</v>
      </c>
      <c r="G7" s="14" t="s">
        <v>54</v>
      </c>
      <c r="H7" s="14">
        <v>2</v>
      </c>
      <c r="I7" s="14" t="s">
        <v>30</v>
      </c>
      <c r="J7" s="14" t="s">
        <v>41</v>
      </c>
      <c r="K7" s="14" t="s">
        <v>55</v>
      </c>
      <c r="L7" s="14" t="s">
        <v>25</v>
      </c>
      <c r="M7" s="14" t="s">
        <v>26</v>
      </c>
      <c r="N7" s="15">
        <v>1737101024329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56</v>
      </c>
    </row>
    <row r="8" spans="1:32" ht="25.5" customHeight="1" x14ac:dyDescent="0.35">
      <c r="A8" s="14" t="s">
        <v>18</v>
      </c>
      <c r="B8" s="15">
        <v>200010245909</v>
      </c>
      <c r="C8" s="14" t="s">
        <v>53</v>
      </c>
      <c r="D8" s="16">
        <f t="shared" si="0"/>
        <v>2</v>
      </c>
      <c r="E8" s="14">
        <v>2</v>
      </c>
      <c r="F8" s="14" t="s">
        <v>57</v>
      </c>
      <c r="G8" s="14" t="s">
        <v>58</v>
      </c>
      <c r="H8" s="14">
        <v>1</v>
      </c>
      <c r="I8" s="14" t="s">
        <v>59</v>
      </c>
      <c r="J8" s="14" t="s">
        <v>41</v>
      </c>
      <c r="K8" s="14" t="s">
        <v>60</v>
      </c>
      <c r="L8" s="14" t="s">
        <v>25</v>
      </c>
      <c r="M8" s="14" t="s">
        <v>26</v>
      </c>
      <c r="N8" s="15">
        <v>1737101024329</v>
      </c>
      <c r="O8" s="14">
        <v>3</v>
      </c>
      <c r="P8" s="14">
        <v>2</v>
      </c>
      <c r="S8" s="20"/>
      <c r="T8" s="28" t="s">
        <v>61</v>
      </c>
      <c r="U8" s="29" t="s">
        <v>62</v>
      </c>
      <c r="V8" s="29" t="s">
        <v>5</v>
      </c>
      <c r="W8" s="29" t="s">
        <v>6</v>
      </c>
      <c r="X8" s="29" t="s">
        <v>63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64</v>
      </c>
      <c r="AE8" s="31"/>
      <c r="AF8" s="32" cm="1">
        <f t="array" ref="AF8:AF17">IF(B2="","",_xlfn.UNIQUE(_xlfn._xlws.FILTER($B$2:$B$2034,$A$2:$A$2034=AF5)))</f>
        <v>200010111909</v>
      </c>
    </row>
    <row r="9" spans="1:32" ht="12.5" customHeight="1" x14ac:dyDescent="0.35">
      <c r="A9" s="14" t="s">
        <v>18</v>
      </c>
      <c r="B9" s="15">
        <v>200010342109</v>
      </c>
      <c r="C9" s="14" t="s">
        <v>65</v>
      </c>
      <c r="D9" s="16">
        <f t="shared" si="0"/>
        <v>1</v>
      </c>
      <c r="E9" s="14">
        <v>28</v>
      </c>
      <c r="F9" s="14" t="s">
        <v>35</v>
      </c>
      <c r="G9" s="14" t="s">
        <v>66</v>
      </c>
      <c r="H9" s="14">
        <v>1</v>
      </c>
      <c r="I9" s="14" t="s">
        <v>30</v>
      </c>
      <c r="J9" s="14" t="s">
        <v>50</v>
      </c>
      <c r="K9" s="14" t="s">
        <v>67</v>
      </c>
      <c r="L9" s="14" t="s">
        <v>25</v>
      </c>
      <c r="M9" s="14" t="s">
        <v>26</v>
      </c>
      <c r="N9" s="15">
        <v>1737120039149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200010113809</v>
      </c>
    </row>
    <row r="10" spans="1:32" ht="12.5" customHeight="1" x14ac:dyDescent="0.35">
      <c r="A10" s="14" t="s">
        <v>18</v>
      </c>
      <c r="B10" s="15">
        <v>200010351609</v>
      </c>
      <c r="C10" s="14" t="s">
        <v>68</v>
      </c>
      <c r="D10" s="16">
        <f t="shared" si="0"/>
        <v>1</v>
      </c>
      <c r="E10" s="14">
        <v>7</v>
      </c>
      <c r="F10" s="14" t="s">
        <v>35</v>
      </c>
      <c r="G10" s="14" t="s">
        <v>69</v>
      </c>
      <c r="H10" s="14">
        <v>2</v>
      </c>
      <c r="I10" s="14" t="s">
        <v>30</v>
      </c>
      <c r="J10" s="14" t="s">
        <v>50</v>
      </c>
      <c r="K10" s="14" t="s">
        <v>70</v>
      </c>
      <c r="L10" s="14" t="s">
        <v>71</v>
      </c>
      <c r="M10" s="14" t="s">
        <v>26</v>
      </c>
      <c r="N10" s="15">
        <v>1736304225516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200010113909</v>
      </c>
    </row>
    <row r="11" spans="1:32" ht="12.5" customHeight="1" x14ac:dyDescent="0.35">
      <c r="A11" s="14" t="s">
        <v>18</v>
      </c>
      <c r="B11" s="15">
        <v>200010441709</v>
      </c>
      <c r="C11" s="14" t="s">
        <v>72</v>
      </c>
      <c r="D11" s="16">
        <f t="shared" si="0"/>
        <v>1</v>
      </c>
      <c r="E11" s="14">
        <v>5</v>
      </c>
      <c r="F11" s="14" t="s">
        <v>57</v>
      </c>
      <c r="G11" s="14" t="s">
        <v>73</v>
      </c>
      <c r="H11" s="14">
        <v>1</v>
      </c>
      <c r="I11" s="14" t="s">
        <v>74</v>
      </c>
      <c r="J11" s="14" t="s">
        <v>31</v>
      </c>
      <c r="K11" s="14" t="s">
        <v>75</v>
      </c>
      <c r="L11" s="14" t="s">
        <v>25</v>
      </c>
      <c r="M11" s="14" t="s">
        <v>26</v>
      </c>
      <c r="N11" s="15">
        <v>1736438944711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200010151709</v>
      </c>
    </row>
    <row r="12" spans="1:32" ht="12.5" customHeight="1" x14ac:dyDescent="0.35">
      <c r="A12" s="14" t="s">
        <v>18</v>
      </c>
      <c r="B12" s="15">
        <v>200010441709</v>
      </c>
      <c r="C12" s="14" t="s">
        <v>72</v>
      </c>
      <c r="D12" s="16">
        <f t="shared" si="0"/>
        <v>2</v>
      </c>
      <c r="E12" s="14">
        <v>5</v>
      </c>
      <c r="F12" s="14" t="s">
        <v>20</v>
      </c>
      <c r="G12" s="14" t="s">
        <v>76</v>
      </c>
      <c r="H12" s="14">
        <v>1</v>
      </c>
      <c r="I12" s="14" t="s">
        <v>22</v>
      </c>
      <c r="J12" s="14" t="s">
        <v>31</v>
      </c>
      <c r="K12" s="14" t="s">
        <v>77</v>
      </c>
      <c r="L12" s="14" t="s">
        <v>25</v>
      </c>
      <c r="M12" s="14" t="s">
        <v>26</v>
      </c>
      <c r="N12" s="15">
        <v>1736438944711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200010245209</v>
      </c>
    </row>
    <row r="13" spans="1:32" ht="12.5" customHeight="1" x14ac:dyDescent="0.35">
      <c r="A13" s="14" t="s">
        <v>18</v>
      </c>
      <c r="B13" s="15">
        <v>200010442009</v>
      </c>
      <c r="C13" s="14" t="s">
        <v>78</v>
      </c>
      <c r="D13" s="16">
        <f t="shared" si="0"/>
        <v>1</v>
      </c>
      <c r="E13" s="14">
        <v>29</v>
      </c>
      <c r="F13" s="14" t="s">
        <v>28</v>
      </c>
      <c r="G13" s="14" t="s">
        <v>29</v>
      </c>
      <c r="H13" s="14">
        <v>1</v>
      </c>
      <c r="I13" s="14" t="s">
        <v>30</v>
      </c>
      <c r="J13" s="14" t="s">
        <v>79</v>
      </c>
      <c r="K13" s="14" t="s">
        <v>80</v>
      </c>
      <c r="L13" s="14" t="s">
        <v>25</v>
      </c>
      <c r="M13" s="14" t="s">
        <v>26</v>
      </c>
      <c r="N13" s="15">
        <v>1736424171622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200010245909</v>
      </c>
    </row>
    <row r="14" spans="1:32" ht="12.5" customHeight="1" x14ac:dyDescent="0.35">
      <c r="A14" s="14" t="s">
        <v>18</v>
      </c>
      <c r="B14" s="15">
        <v>200010442009</v>
      </c>
      <c r="C14" s="14" t="s">
        <v>78</v>
      </c>
      <c r="D14" s="16">
        <f t="shared" si="0"/>
        <v>2</v>
      </c>
      <c r="E14" s="14">
        <v>29</v>
      </c>
      <c r="F14" s="14" t="s">
        <v>28</v>
      </c>
      <c r="G14" s="14" t="s">
        <v>81</v>
      </c>
      <c r="H14" s="14">
        <v>1</v>
      </c>
      <c r="I14" s="14" t="s">
        <v>30</v>
      </c>
      <c r="J14" s="14" t="s">
        <v>31</v>
      </c>
      <c r="K14" s="14" t="s">
        <v>80</v>
      </c>
      <c r="L14" s="14" t="s">
        <v>25</v>
      </c>
      <c r="M14" s="14" t="s">
        <v>26</v>
      </c>
      <c r="N14" s="15">
        <v>1736424171622</v>
      </c>
      <c r="O14" s="14">
        <v>5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200010342109</v>
      </c>
    </row>
    <row r="15" spans="1:32" ht="12.5" customHeight="1" x14ac:dyDescent="0.35">
      <c r="A15" s="14" t="s">
        <v>18</v>
      </c>
      <c r="B15" s="15">
        <v>200010442009</v>
      </c>
      <c r="C15" s="14" t="s">
        <v>78</v>
      </c>
      <c r="D15" s="16">
        <f t="shared" si="0"/>
        <v>3</v>
      </c>
      <c r="E15" s="14">
        <v>29</v>
      </c>
      <c r="F15" s="14" t="s">
        <v>28</v>
      </c>
      <c r="G15" s="14" t="s">
        <v>29</v>
      </c>
      <c r="H15" s="14">
        <v>1</v>
      </c>
      <c r="I15" s="14" t="s">
        <v>30</v>
      </c>
      <c r="J15" s="14" t="s">
        <v>79</v>
      </c>
      <c r="K15" s="14" t="s">
        <v>80</v>
      </c>
      <c r="L15" s="14" t="s">
        <v>25</v>
      </c>
      <c r="M15" s="14" t="s">
        <v>26</v>
      </c>
      <c r="N15" s="15">
        <v>1736426736033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200010351609</v>
      </c>
    </row>
    <row r="16" spans="1:32" ht="12.5" customHeight="1" x14ac:dyDescent="0.35">
      <c r="A16" s="14" t="s">
        <v>18</v>
      </c>
      <c r="B16" s="15">
        <v>200010442009</v>
      </c>
      <c r="C16" s="14" t="s">
        <v>78</v>
      </c>
      <c r="D16" s="16">
        <f t="shared" si="0"/>
        <v>4</v>
      </c>
      <c r="E16" s="14">
        <v>29</v>
      </c>
      <c r="F16" s="14" t="s">
        <v>57</v>
      </c>
      <c r="G16" s="14" t="s">
        <v>82</v>
      </c>
      <c r="H16" s="14">
        <v>1</v>
      </c>
      <c r="I16" s="14" t="s">
        <v>49</v>
      </c>
      <c r="J16" s="14" t="s">
        <v>31</v>
      </c>
      <c r="K16" s="14" t="s">
        <v>83</v>
      </c>
      <c r="L16" s="14" t="s">
        <v>25</v>
      </c>
      <c r="M16" s="14" t="s">
        <v>26</v>
      </c>
      <c r="N16" s="15">
        <v>1736426334068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200010441709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200010442009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5F198C-8B63-4543-9038-DECB73E438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2025-01-20T11:27:18Z</dcterms:created>
  <dcterms:modified xsi:type="dcterms:W3CDTF">2025-01-20T11:27:18Z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805a0f77-9d10-46bb-828d-7475ac71b191</vt:lpwstr>
  </property>
  <property fmtid="{D5CDD505-2E9C-101B-9397-08002B2CF9AE}" pid="8" name="MSIP_Label_3741da7a-79c1-417c-b408-16c0bfe99fca_ContentBits">
    <vt:lpwstr>0</vt:lpwstr>
  </property>
</Properties>
</file>