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6E1619B1-59CD-4DE8-8E5B-AF2C3963C95B}" xr6:coauthVersionLast="47" xr6:coauthVersionMax="47" xr10:uidLastSave="{00000000-0000-0000-0000-000000000000}"/>
  <bookViews>
    <workbookView xWindow="-110" yWindow="-110" windowWidth="19420" windowHeight="10420" xr2:uid="{1E23060A-AD6C-4447-8052-F6DE39D5B482}"/>
  </bookViews>
  <sheets>
    <sheet name="Chennai025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V6" i="1"/>
  <c r="D6" i="1"/>
  <c r="AF5" i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<sst xmlns="http://schemas.openxmlformats.org/spreadsheetml/2006/main" count="90" uniqueCount="58">
  <si>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</si>
  <si>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</si>
  <si>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</si>
  <si>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</si>
  <si>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</si>
  <si>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</si>
  <si>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</si>
  <si>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</si>
  <si>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</si>
  <si>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</si>
  <si>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</si>
  <si>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</si>
  <si>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</si>
  <si>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</si>
  <si>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</si>
  <si>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</si>
  <si>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</si>
  <si>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</si>
  <si>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Chennai0250</t>
  </si>
  <si>
    <t>Mohana</t>
  </si>
  <si>
    <t>Baby Bar Soaps / Liquid Soaps</t>
  </si>
  <si>
    <t>Johnson's Baby 75 G</t>
  </si>
  <si>
    <t>NA(Others)</t>
  </si>
  <si>
    <t>Apollo Pharmacy</t>
  </si>
  <si>
    <t>60.0</t>
  </si>
  <si>
    <t xml:space="preserve"> </t>
  </si>
  <si>
    <t>Yes</t>
  </si>
  <si>
    <t>R Malathi</t>
  </si>
  <si>
    <t>Disposable Diapers/Nappy Pads</t>
  </si>
  <si>
    <t>Bumtum Baby Pants Medium 72 N</t>
  </si>
  <si>
    <t>Amazon</t>
  </si>
  <si>
    <t>1250.0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</si>
  <si>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</si>
  <si>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V kiruthika</t>
  </si>
  <si>
    <t>Jr.Sr. Baby Pants Large +  + 1</t>
  </si>
  <si>
    <t>Flipkart</t>
  </si>
  <si>
    <t>999.0</t>
  </si>
  <si>
    <t>Vcare +  + 125</t>
  </si>
  <si>
    <t xml:space="preserve">Saravana Mini Super market    </t>
  </si>
  <si>
    <t>105.0</t>
  </si>
  <si>
    <t>Select Member ID</t>
  </si>
  <si>
    <t/>
  </si>
  <si>
    <t>&lt;&lt;-- Click on left cell to select memberID</t>
  </si>
  <si>
    <t>S Nithya</t>
  </si>
  <si>
    <t>Kiddo's Premium Diaper Pants Large 30 N</t>
  </si>
  <si>
    <t xml:space="preserve">Chemist                       </t>
  </si>
  <si>
    <t>540.0</t>
  </si>
  <si>
    <t>MRP - 540, but I bought it  for 311 rupees.</t>
  </si>
  <si>
    <t>Member Name</t>
  </si>
  <si>
    <t>Sasirekha</t>
  </si>
  <si>
    <t>Bumtum Ultra Soft Diaper Pants Medium 72 N</t>
  </si>
  <si>
    <t>1200.0</t>
  </si>
  <si>
    <t>price offer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</si>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</sst>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87ED3CF-6289-4F58-A785-AFC986C937D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2DAA9-7F4A-4DA1-9B5A-9E7ED8F7F69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Chennai0250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280010135609</v>
      </c>
      <c r="C2" s="14" t="s">
        <v>19</v>
      </c>
      <c r="D2" s="16">
        <f t="shared" ref="D2:D7" si="0">IF(B2=B1,1+D1,1)</f>
        <v>1</v>
      </c>
      <c r="E2" s="14">
        <v>8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1736390918130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280010210609</v>
      </c>
      <c r="C3" s="14" t="s">
        <v>27</v>
      </c>
      <c r="D3" s="16">
        <f t="shared" si="0"/>
        <v>1</v>
      </c>
      <c r="E3" s="14">
        <v>4</v>
      </c>
      <c r="F3" s="14" t="s">
        <v>28</v>
      </c>
      <c r="G3" s="14" t="s">
        <v>29</v>
      </c>
      <c r="H3" s="14">
        <v>1</v>
      </c>
      <c r="I3" s="14" t="s">
        <v>22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1736390584838</v>
      </c>
      <c r="O3" s="14">
        <v>1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280010228809</v>
      </c>
      <c r="C4" s="14" t="s">
        <v>33</v>
      </c>
      <c r="D4" s="16">
        <f t="shared" si="0"/>
        <v>1</v>
      </c>
      <c r="E4" s="14">
        <v>5</v>
      </c>
      <c r="F4" s="14" t="s">
        <v>28</v>
      </c>
      <c r="G4" s="14" t="s">
        <v>34</v>
      </c>
      <c r="H4" s="14">
        <v>1</v>
      </c>
      <c r="I4" s="14" t="s">
        <v>22</v>
      </c>
      <c r="J4" s="14" t="s">
        <v>35</v>
      </c>
      <c r="K4" s="14" t="s">
        <v>36</v>
      </c>
      <c r="L4" s="14" t="s">
        <v>25</v>
      </c>
      <c r="M4" s="14" t="s">
        <v>26</v>
      </c>
      <c r="N4" s="15">
        <v>1736606544145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280010228809</v>
      </c>
      <c r="C5" s="14" t="s">
        <v>33</v>
      </c>
      <c r="D5" s="16">
        <f t="shared" si="0"/>
        <v>2</v>
      </c>
      <c r="E5" s="14">
        <v>9</v>
      </c>
      <c r="F5" s="14" t="s">
        <v>20</v>
      </c>
      <c r="G5" s="14" t="s">
        <v>37</v>
      </c>
      <c r="H5" s="14">
        <v>1</v>
      </c>
      <c r="I5" s="14" t="s">
        <v>22</v>
      </c>
      <c r="J5" s="14" t="s">
        <v>38</v>
      </c>
      <c r="K5" s="14" t="s">
        <v>39</v>
      </c>
      <c r="L5" s="14" t="s">
        <v>25</v>
      </c>
      <c r="M5" s="14" t="s">
        <v>26</v>
      </c>
      <c r="N5" s="15">
        <v>1736606684333</v>
      </c>
      <c r="O5" s="14">
        <v>1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Chennai0250</v>
      </c>
    </row>
    <row r="6" spans="1:32" ht="12.5" customHeight="1" x14ac:dyDescent="0.35">
      <c r="A6" s="14" t="s">
        <v>18</v>
      </c>
      <c r="B6" s="15">
        <v>280010234709</v>
      </c>
      <c r="C6" s="14" t="s">
        <v>43</v>
      </c>
      <c r="D6" s="16">
        <f t="shared" si="0"/>
        <v>1</v>
      </c>
      <c r="E6" s="14">
        <v>5</v>
      </c>
      <c r="F6" s="14" t="s">
        <v>28</v>
      </c>
      <c r="G6" s="14" t="s">
        <v>44</v>
      </c>
      <c r="H6" s="14">
        <v>1</v>
      </c>
      <c r="I6" s="14" t="s">
        <v>22</v>
      </c>
      <c r="J6" s="14" t="s">
        <v>45</v>
      </c>
      <c r="K6" s="14" t="s">
        <v>46</v>
      </c>
      <c r="L6" s="14" t="s">
        <v>47</v>
      </c>
      <c r="M6" s="14" t="s">
        <v>26</v>
      </c>
      <c r="N6" s="15">
        <v>1736272905084</v>
      </c>
      <c r="O6" s="14">
        <v>1</v>
      </c>
      <c r="P6" s="14">
        <v>2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280010431509</v>
      </c>
      <c r="C7" s="14" t="s">
        <v>49</v>
      </c>
      <c r="D7" s="16">
        <f t="shared" si="0"/>
        <v>1</v>
      </c>
      <c r="E7" s="14">
        <v>8</v>
      </c>
      <c r="F7" s="14" t="s">
        <v>28</v>
      </c>
      <c r="G7" s="14" t="s">
        <v>50</v>
      </c>
      <c r="H7" s="14">
        <v>1</v>
      </c>
      <c r="I7" s="14" t="s">
        <v>22</v>
      </c>
      <c r="J7" s="14" t="s">
        <v>35</v>
      </c>
      <c r="K7" s="14" t="s">
        <v>51</v>
      </c>
      <c r="L7" s="14" t="s">
        <v>52</v>
      </c>
      <c r="M7" s="14" t="s">
        <v>26</v>
      </c>
      <c r="N7" s="15">
        <v>1736391055484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53</v>
      </c>
    </row>
    <row r="8" spans="1:32" ht="25.5" customHeight="1" x14ac:dyDescent="0.35"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2">IF(B2="","",_xlfn.UNIQUE(_xlfn._xlws.FILTER($B$2:$B$2034,$A$2:$A$2034=AF5)))</f>
        <v>280010135609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280010210609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280010228809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280010234709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280010431509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36F8801-B6CD-495F-ACAA-AF86A4C2F59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2025-01-20T11:28:11Z</dcterms:created>
  <dcterms:modified xsi:type="dcterms:W3CDTF">2025-01-20T11:28:11Z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19225bd8-87da-43fc-8e96-df99afd5a4ba</vt:lpwstr>
  </property>
  <property fmtid="{D5CDD505-2E9C-101B-9397-08002B2CF9AE}" pid="8" name="MSIP_Label_3741da7a-79c1-417c-b408-16c0bfe99fca_ContentBits">
    <vt:lpwstr>0</vt:lpwstr>
  </property>
</Properties>
</file>