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Dashboard\Jan25\"/>
    </mc:Choice>
  </mc:AlternateContent>
  <xr:revisionPtr revIDLastSave="0" documentId="8_{2D3D67B5-D3FF-477C-8BCA-D603885CB19F}" xr6:coauthVersionLast="47" xr6:coauthVersionMax="47" xr10:uidLastSave="{00000000-0000-0000-0000-000000000000}"/>
  <bookViews>
    <workbookView xWindow="-110" yWindow="-110" windowWidth="19420" windowHeight="10420" xr2:uid="{42297B85-FAA0-423B-ADE4-4FB64AD99332}"/>
  </bookViews>
  <sheets>
    <sheet name="Chennai027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<sst xmlns="http://schemas.openxmlformats.org/spreadsheetml/2006/main" count="54" uniqueCount="40">
  <si>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</si>
  <si>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</si>
  <si>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</si>
  <si>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</si>
  <si>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</si>
  <si>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</si>
  <si>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</si>
  <si>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</si>
  <si>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</si>
  <si>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</si>
  <si>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</si>
  <si>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</si>
  <si>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</si>
  <si>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</si>
  <si>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</si>
  <si>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</si>
  <si>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</si>
  <si>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</si>
  <si>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Chennai0271</t>
  </si>
  <si>
    <t>Athilakshmi</t>
  </si>
  <si>
    <t>Baby Bar Soaps / Liquid Soaps</t>
  </si>
  <si>
    <t>Himalaya Baby Soap 75 G</t>
  </si>
  <si>
    <t>NA(Others)</t>
  </si>
  <si>
    <t xml:space="preserve">Others                        </t>
  </si>
  <si>
    <t>65.0</t>
  </si>
  <si>
    <t xml:space="preserve"> </t>
  </si>
  <si>
    <t>Yes</t>
  </si>
  <si>
    <t>Disposable Diapers/Nappy Pads</t>
  </si>
  <si>
    <t>Pampers Happy SkinPants Small Aloe Vera Lotion( 4-8kg) 2 N</t>
  </si>
  <si>
    <t>20.0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</si>
  <si>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Jan - 2025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Dec 2024  to  20 Jan 2025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</si>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</sst>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rial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9" fillId="0" borderId="1" xfId="0" applyFont="1" applyBorder="1" applyAlignment="1">
      <alignment horizontal="center"/>
    </xf>
    <xf numFmtId="1" fontId="9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0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3" fillId="8" borderId="1" xfId="1" applyFont="1" applyFill="1" applyBorder="1" applyAlignment="1" applyProtection="1">
      <alignment horizontal="left" vertical="center"/>
      <protection hidden="1"/>
    </xf>
    <xf numFmtId="164" fontId="14" fillId="3" borderId="1" xfId="1" applyNumberFormat="1" applyFont="1" applyFill="1" applyBorder="1" applyAlignment="1" applyProtection="1">
      <alignment horizontal="left" vertical="center"/>
      <protection hidden="1"/>
    </xf>
    <xf numFmtId="0" fontId="15" fillId="0" borderId="0" xfId="1" applyFont="1" applyAlignment="1">
      <alignment vertical="center"/>
    </xf>
    <xf numFmtId="0" fontId="16" fillId="9" borderId="1" xfId="1" applyFont="1" applyFill="1" applyBorder="1" applyAlignment="1" applyProtection="1">
      <alignment vertical="center"/>
      <protection hidden="1"/>
    </xf>
    <xf numFmtId="1" fontId="17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FA1EE10-6FF0-49CB-B3FE-120BBFB8F89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6C640-F5E1-48A4-AE9A-1E35D88BA2E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9" hidden="1" customWidth="1"/>
    <col min="2" max="2" width="19.69921875" hidden="1" customWidth="1"/>
    <col min="3" max="3" width="36.59765625" hidden="1" customWidth="1"/>
    <col min="4" max="5" width="0" hidden="1" customWidth="1"/>
    <col min="6" max="6" width="31.59765625" hidden="1" customWidth="1"/>
    <col min="7" max="7" width="22.5" hidden="1" customWidth="1"/>
    <col min="8" max="8" width="0" hidden="1" customWidth="1"/>
    <col min="9" max="9" width="26.5" hidden="1" customWidth="1"/>
    <col min="10" max="13" width="0" hidden="1" customWidth="1"/>
    <col min="14" max="14" width="15.296875" hidden="1" customWidth="1"/>
    <col min="15" max="18" width="0" hidden="1" customWidth="1"/>
    <col min="19" max="19" width="1.5" customWidth="1"/>
    <col min="20" max="20" width="12.296875" customWidth="1"/>
    <col min="21" max="21" width="11.3984375" customWidth="1"/>
    <col min="22" max="22" width="31.19921875" customWidth="1"/>
    <col min="23" max="23" width="53.09765625" customWidth="1"/>
    <col min="24" max="24" width="9.59765625" customWidth="1"/>
    <col min="25" max="25" width="13" customWidth="1"/>
    <col min="26" max="27" width="9.59765625" customWidth="1"/>
    <col min="28" max="28" width="13.5" customWidth="1"/>
    <col min="29" max="29" width="20.09765625" customWidth="1"/>
    <col min="30" max="30" width="19.296875" customWidth="1"/>
    <col min="31" max="31" width="9.59765625" customWidth="1"/>
    <col min="32" max="32" width="24.796875" hidden="1" customWidth="1"/>
    <col min="33" max="16384" width="9.59765625" hidden="1"/>
  </cols>
  <sheetData>
    <row r="1" spans="1:32" ht="20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Chennai0271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0.5" customHeight="1" x14ac:dyDescent="0.3">
      <c r="A2" s="14" t="s">
        <v>18</v>
      </c>
      <c r="B2" s="15">
        <v>280020329509</v>
      </c>
      <c r="C2" s="14" t="s">
        <v>19</v>
      </c>
      <c r="D2" s="16">
        <f t="shared" ref="D2:D3" si="0">IF(B2=B1,1+D1,1)</f>
        <v>1</v>
      </c>
      <c r="E2" s="14">
        <v>28</v>
      </c>
      <c r="F2" s="14" t="s">
        <v>20</v>
      </c>
      <c r="G2" s="14" t="s">
        <v>21</v>
      </c>
      <c r="H2" s="14">
        <v>1</v>
      </c>
      <c r="I2" s="14" t="s">
        <v>22</v>
      </c>
      <c r="J2" s="14" t="s">
        <v>23</v>
      </c>
      <c r="K2" s="14" t="s">
        <v>24</v>
      </c>
      <c r="L2" s="14" t="s">
        <v>25</v>
      </c>
      <c r="M2" s="14" t="s">
        <v>26</v>
      </c>
      <c r="N2" s="15">
        <v>1735443098817</v>
      </c>
      <c r="O2" s="14">
        <v>1</v>
      </c>
      <c r="P2" s="14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280020329509</v>
      </c>
      <c r="C3" s="14" t="s">
        <v>19</v>
      </c>
      <c r="D3" s="16">
        <f t="shared" si="0"/>
        <v>2</v>
      </c>
      <c r="E3" s="14">
        <v>29</v>
      </c>
      <c r="F3" s="14" t="s">
        <v>27</v>
      </c>
      <c r="G3" s="14" t="s">
        <v>28</v>
      </c>
      <c r="H3" s="14">
        <v>1</v>
      </c>
      <c r="I3" s="14" t="s">
        <v>22</v>
      </c>
      <c r="J3" s="14" t="s">
        <v>23</v>
      </c>
      <c r="K3" s="14" t="s">
        <v>29</v>
      </c>
      <c r="L3" s="14" t="s">
        <v>25</v>
      </c>
      <c r="M3" s="14" t="s">
        <v>26</v>
      </c>
      <c r="N3" s="15">
        <v>1735443330920</v>
      </c>
      <c r="O3" s="14">
        <v>1</v>
      </c>
      <c r="P3" s="14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4.5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31</v>
      </c>
      <c r="U5" s="21"/>
      <c r="V5" s="22" t="s">
        <v>32</v>
      </c>
      <c r="W5" s="23" t="s">
        <v>33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Chennai0271</v>
      </c>
    </row>
    <row r="6" spans="1:32" ht="14.5" x14ac:dyDescent="0.35">
      <c r="S6" s="20"/>
      <c r="T6" s="21" t="s">
        <v>34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35</v>
      </c>
    </row>
    <row r="8" spans="1:32" ht="25.5" customHeight="1" x14ac:dyDescent="0.35">
      <c r="S8" s="20"/>
      <c r="T8" s="28" t="s">
        <v>36</v>
      </c>
      <c r="U8" s="29" t="s">
        <v>37</v>
      </c>
      <c r="V8" s="29" t="s">
        <v>5</v>
      </c>
      <c r="W8" s="29" t="s">
        <v>6</v>
      </c>
      <c r="X8" s="29" t="s">
        <v>38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39</v>
      </c>
      <c r="AE8" s="31"/>
      <c r="AF8" s="32" cm="1">
        <f t="array" ref="AF8">IF(B2="","",_xlfn.UNIQUE(_xlfn._xlws.FILTER($B$2:$B$2034,$A$2:$A$2034=AF5)))</f>
        <v>280020329509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/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58FBB2-B1A2-409D-A10E-532322A0CDC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2025-01-20T11:28:14Z</dcterms:created>
  <dcterms:modified xsi:type="dcterms:W3CDTF">2025-01-20T11:28:14Z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2025-01-20T11:28:14Z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e23c8310-8e9e-493b-b6b4-b0582b94dd0d</vt:lpwstr>
  </property>
  <property fmtid="{D5CDD505-2E9C-101B-9397-08002B2CF9AE}" pid="8" name="MSIP_Label_3741da7a-79c1-417c-b408-16c0bfe99fca_ContentBits">
    <vt:lpwstr>0</vt:lpwstr>
  </property>
</Properties>
</file>