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576293A6-4ECC-4B45-AA36-90540C736D6B}" xr6:coauthVersionLast="47" xr6:coauthVersionMax="47" xr10:uidLastSave="{00000000-0000-0000-0000-000000000000}"/>
  <bookViews>
    <workbookView xWindow="-110" yWindow="-110" windowWidth="19420" windowHeight="10420" xr2:uid="{2D1EE59A-D7A0-41C4-B63A-D19ED471BED9}"/>
  </bookViews>
  <sheets>
    <sheet name="Chennai196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6" i="1" s="1"/>
  <c r="D13" i="1"/>
  <c r="D12" i="1"/>
  <c r="D11" i="1"/>
  <c r="D10" i="1"/>
  <c r="T9" i="1" a="1"/>
  <c r="T9" i="1" s="1"/>
  <c r="D9" i="1"/>
  <c r="AF8" i="1" a="1"/>
  <c r="AF8" i="1" s="1"/>
  <c r="D8" i="1"/>
  <c r="V6" i="1"/>
  <c r="AF5" i="1"/>
  <c r="U1" i="1" s="1"/>
  <c r="D4" i="1"/>
  <c r="D5" i="1" s="1"/>
  <c r="D6" i="1" s="1"/>
  <c r="D7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<sst xmlns="http://schemas.openxmlformats.org/spreadsheetml/2006/main" count="171" uniqueCount="85">
  <si>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</si>
  <si>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</si>
  <si>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</si>
  <si>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</si>
  <si>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</si>
  <si>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</si>
  <si>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</si>
  <si>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</si>
  <si>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</si>
  <si>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</si>
  <si>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</si>
  <si>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</si>
  <si>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</si>
  <si>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</si>
  <si>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</si>
  <si>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</si>
  <si>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</si>
  <si>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</si>
  <si>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Chennai1965</t>
  </si>
  <si>
    <t xml:space="preserve">MONIKA </t>
  </si>
  <si>
    <t>Baby Lotions</t>
  </si>
  <si>
    <t>DermaDew Baby Lotion 80 M</t>
  </si>
  <si>
    <t>Plastic Tube</t>
  </si>
  <si>
    <t xml:space="preserve">Kirana                        </t>
  </si>
  <si>
    <t>140.0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</si>
  <si>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</si>
  <si>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</si>
  <si>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</si>
  <si>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Dhanalakshmi</t>
  </si>
  <si>
    <t>Baby Powders</t>
  </si>
  <si>
    <t>Parachute Advansed Refreshing Virgin Coconut Oil &amp; Vitamin E Baby Powder 200 G</t>
  </si>
  <si>
    <t>Plasticbottle (pet)</t>
  </si>
  <si>
    <t xml:space="preserve">Zepto   </t>
  </si>
  <si>
    <t>150.0</t>
  </si>
  <si>
    <t>1 +  + 410</t>
  </si>
  <si>
    <t>325.0</t>
  </si>
  <si>
    <t>Select Member ID</t>
  </si>
  <si>
    <t/>
  </si>
  <si>
    <t>&lt;&lt;-- Click on left cell to select memberID</t>
  </si>
  <si>
    <t>Baby Shampoos /Conditioners</t>
  </si>
  <si>
    <t>Parachute Advansed Virgin Coconut Oil &amp; Tender Coconut Water Baby Nourishing Shampoo 200 M</t>
  </si>
  <si>
    <t>205.0</t>
  </si>
  <si>
    <t>Member Name</t>
  </si>
  <si>
    <t>Parachute baby wash +  + 410</t>
  </si>
  <si>
    <t>0.0</t>
  </si>
  <si>
    <t>MeberID</t>
  </si>
  <si>
    <t>Sangeetha</t>
  </si>
  <si>
    <t>Disposable Diapers/Nappy Pads</t>
  </si>
  <si>
    <t>Teddy Easy Diaper Pants XL 13+Kgs +  + 1</t>
  </si>
  <si>
    <t>NA(Others)</t>
  </si>
  <si>
    <t xml:space="preserve">Others                        </t>
  </si>
  <si>
    <t>599.0</t>
  </si>
  <si>
    <t>Purchase_ID</t>
  </si>
  <si>
    <t>Purchase Date</t>
  </si>
  <si>
    <t>No. of packs</t>
  </si>
  <si>
    <t>Trip_ID</t>
  </si>
  <si>
    <t>Rajalakshmi</t>
  </si>
  <si>
    <t>Himalaya Baby Powder 100 G</t>
  </si>
  <si>
    <t xml:space="preserve">Aapka Bazaar                  </t>
  </si>
  <si>
    <t>80.0</t>
  </si>
  <si>
    <t>Ragavi</t>
  </si>
  <si>
    <t>Baby Bar Soaps / Liquid Soaps</t>
  </si>
  <si>
    <t>Himalaya Baby Soap 125 G</t>
  </si>
  <si>
    <t xml:space="preserve">Chemist                       </t>
  </si>
  <si>
    <t>95.0</t>
  </si>
  <si>
    <t>sathya</t>
  </si>
  <si>
    <t>105.0</t>
  </si>
  <si>
    <t>Kayalvizhi</t>
  </si>
  <si>
    <t>Pears Pure &amp; Gentle +  + 54</t>
  </si>
  <si>
    <t>54.0</t>
  </si>
  <si>
    <t>Pavithra</t>
  </si>
  <si>
    <t>Pampers Happy SkinPants XL Aloe Vera Lotion(12-17kg) 2 N</t>
  </si>
  <si>
    <t>36.0</t>
  </si>
  <si>
    <t>pramila</t>
  </si>
  <si>
    <t>Aveeno baby daily moisture wash &amp; shampoo +  + 354</t>
  </si>
  <si>
    <t>Pump Bottle</t>
  </si>
  <si>
    <t>Amazon</t>
  </si>
  <si>
    <t>970.0</t>
  </si>
  <si>
    <t>Mamy Poko Pants Extra Absorb Medium 64 N</t>
  </si>
  <si>
    <t>Apollo Pharmacy</t>
  </si>
  <si>
    <t>1099.0</t>
  </si>
  <si>
    <t>Infant Milk Powder</t>
  </si>
  <si>
    <t>MMS Stage 3 12-24 Months Follow Up 400 G</t>
  </si>
  <si>
    <t>Metal Tin</t>
  </si>
  <si>
    <t>945.0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</si>
</sst>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25350DE-5A8A-414D-8232-C9E312988C9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865B-9EAB-42DD-96AA-D9ADEC004C07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Chennai1965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280010123109</v>
      </c>
      <c r="C2" s="14" t="s">
        <v>19</v>
      </c>
      <c r="D2" s="16">
        <f t="shared" ref="D2:D16" si="0">IF(B2=B1,1+D1,1)</f>
        <v>1</v>
      </c>
      <c r="E2" s="14">
        <v>14</v>
      </c>
      <c r="F2" s="14" t="s">
        <v>20</v>
      </c>
      <c r="G2" s="14" t="s">
        <v>21</v>
      </c>
      <c r="H2" s="14">
        <v>3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1736846750355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280010123109</v>
      </c>
      <c r="C3" s="14" t="s">
        <v>19</v>
      </c>
      <c r="D3" s="16">
        <f t="shared" si="0"/>
        <v>2</v>
      </c>
      <c r="E3" s="14">
        <v>14</v>
      </c>
      <c r="F3" s="14" t="s">
        <v>20</v>
      </c>
      <c r="G3" s="14" t="s">
        <v>21</v>
      </c>
      <c r="H3" s="14">
        <v>3</v>
      </c>
      <c r="I3" s="14" t="s">
        <v>22</v>
      </c>
      <c r="J3" s="14" t="s">
        <v>23</v>
      </c>
      <c r="K3" s="14" t="s">
        <v>24</v>
      </c>
      <c r="L3" s="14" t="s">
        <v>25</v>
      </c>
      <c r="M3" s="14" t="s">
        <v>26</v>
      </c>
      <c r="N3" s="15">
        <v>1736847065087</v>
      </c>
      <c r="O3" s="14">
        <v>1</v>
      </c>
      <c r="P3" s="14">
        <v>2</v>
      </c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280010140709</v>
      </c>
      <c r="C4" s="14" t="s">
        <v>28</v>
      </c>
      <c r="D4" s="16">
        <f t="shared" si="0"/>
        <v>1</v>
      </c>
      <c r="E4" s="14">
        <v>2</v>
      </c>
      <c r="F4" s="14" t="s">
        <v>29</v>
      </c>
      <c r="G4" s="14" t="s">
        <v>30</v>
      </c>
      <c r="H4" s="14">
        <v>1</v>
      </c>
      <c r="I4" s="14" t="s">
        <v>31</v>
      </c>
      <c r="J4" s="14" t="s">
        <v>32</v>
      </c>
      <c r="K4" s="14" t="s">
        <v>33</v>
      </c>
      <c r="L4" s="14" t="s">
        <v>25</v>
      </c>
      <c r="M4" s="14" t="s">
        <v>26</v>
      </c>
      <c r="N4" s="15">
        <v>1735906711634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280010140709</v>
      </c>
      <c r="C5" s="14" t="s">
        <v>28</v>
      </c>
      <c r="D5" s="16">
        <f t="shared" si="0"/>
        <v>2</v>
      </c>
      <c r="E5" s="14">
        <v>3</v>
      </c>
      <c r="F5" s="14" t="s">
        <v>20</v>
      </c>
      <c r="G5" s="14" t="s">
        <v>34</v>
      </c>
      <c r="H5" s="14">
        <v>1</v>
      </c>
      <c r="I5" s="14" t="s">
        <v>31</v>
      </c>
      <c r="J5" s="14" t="s">
        <v>32</v>
      </c>
      <c r="K5" s="14" t="s">
        <v>35</v>
      </c>
      <c r="L5" s="14" t="s">
        <v>25</v>
      </c>
      <c r="M5" s="14" t="s">
        <v>26</v>
      </c>
      <c r="N5" s="15">
        <v>1735894197993</v>
      </c>
      <c r="O5" s="14">
        <v>3</v>
      </c>
      <c r="P5" s="14">
        <v>2</v>
      </c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Chennai1965</v>
      </c>
    </row>
    <row r="6" spans="1:32" ht="12.5" customHeight="1" x14ac:dyDescent="0.35">
      <c r="A6" s="14" t="s">
        <v>18</v>
      </c>
      <c r="B6" s="15">
        <v>280010140709</v>
      </c>
      <c r="C6" s="14" t="s">
        <v>28</v>
      </c>
      <c r="D6" s="16">
        <f t="shared" si="0"/>
        <v>3</v>
      </c>
      <c r="E6" s="14">
        <v>3</v>
      </c>
      <c r="F6" s="14" t="s">
        <v>39</v>
      </c>
      <c r="G6" s="14" t="s">
        <v>40</v>
      </c>
      <c r="H6" s="14">
        <v>1</v>
      </c>
      <c r="I6" s="14" t="s">
        <v>31</v>
      </c>
      <c r="J6" s="14" t="s">
        <v>32</v>
      </c>
      <c r="K6" s="14" t="s">
        <v>41</v>
      </c>
      <c r="L6" s="14" t="s">
        <v>25</v>
      </c>
      <c r="M6" s="14" t="s">
        <v>26</v>
      </c>
      <c r="N6" s="15">
        <v>1735894197993</v>
      </c>
      <c r="O6" s="14">
        <v>1</v>
      </c>
      <c r="P6" s="14">
        <v>2</v>
      </c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280010140709</v>
      </c>
      <c r="C7" s="14" t="s">
        <v>28</v>
      </c>
      <c r="D7" s="16">
        <f t="shared" si="0"/>
        <v>4</v>
      </c>
      <c r="E7" s="14">
        <v>3</v>
      </c>
      <c r="F7" s="14" t="s">
        <v>39</v>
      </c>
      <c r="G7" s="14" t="s">
        <v>43</v>
      </c>
      <c r="H7" s="14">
        <v>1</v>
      </c>
      <c r="I7" s="14" t="s">
        <v>31</v>
      </c>
      <c r="J7" s="14" t="s">
        <v>32</v>
      </c>
      <c r="K7" s="14" t="s">
        <v>44</v>
      </c>
      <c r="L7" s="14" t="s">
        <v>25</v>
      </c>
      <c r="M7" s="14" t="s">
        <v>26</v>
      </c>
      <c r="N7" s="15">
        <v>1735894197993</v>
      </c>
      <c r="O7" s="14">
        <v>2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45</v>
      </c>
    </row>
    <row r="8" spans="1:32" ht="25.5" customHeight="1" x14ac:dyDescent="0.35">
      <c r="A8" s="14" t="s">
        <v>18</v>
      </c>
      <c r="B8" s="15">
        <v>280010235509</v>
      </c>
      <c r="C8" s="14" t="s">
        <v>46</v>
      </c>
      <c r="D8" s="16">
        <f t="shared" si="0"/>
        <v>1</v>
      </c>
      <c r="E8" s="14">
        <v>7</v>
      </c>
      <c r="F8" s="14" t="s">
        <v>47</v>
      </c>
      <c r="G8" s="14" t="s">
        <v>48</v>
      </c>
      <c r="H8" s="14">
        <v>1</v>
      </c>
      <c r="I8" s="14" t="s">
        <v>49</v>
      </c>
      <c r="J8" s="14" t="s">
        <v>50</v>
      </c>
      <c r="K8" s="14" t="s">
        <v>51</v>
      </c>
      <c r="L8" s="14" t="s">
        <v>25</v>
      </c>
      <c r="M8" s="14" t="s">
        <v>26</v>
      </c>
      <c r="N8" s="15">
        <v>1736269593766</v>
      </c>
      <c r="O8" s="14">
        <v>1</v>
      </c>
      <c r="P8" s="14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6">IF(B2="","",_xlfn.UNIQUE(_xlfn._xlws.FILTER($B$2:$B$2034,$A$2:$A$2034=AF5)))</f>
        <v>280010123109</v>
      </c>
    </row>
    <row r="9" spans="1:32" ht="12.5" customHeight="1" x14ac:dyDescent="0.35">
      <c r="A9" s="14" t="s">
        <v>18</v>
      </c>
      <c r="B9" s="15">
        <v>280010331709</v>
      </c>
      <c r="C9" s="14" t="s">
        <v>56</v>
      </c>
      <c r="D9" s="16">
        <f t="shared" si="0"/>
        <v>1</v>
      </c>
      <c r="E9" s="14">
        <v>11</v>
      </c>
      <c r="F9" s="14" t="s">
        <v>29</v>
      </c>
      <c r="G9" s="14" t="s">
        <v>57</v>
      </c>
      <c r="H9" s="14">
        <v>1</v>
      </c>
      <c r="I9" s="14" t="s">
        <v>31</v>
      </c>
      <c r="J9" s="14" t="s">
        <v>58</v>
      </c>
      <c r="K9" s="14" t="s">
        <v>59</v>
      </c>
      <c r="L9" s="14" t="s">
        <v>25</v>
      </c>
      <c r="M9" s="14" t="s">
        <v>26</v>
      </c>
      <c r="N9" s="15">
        <v>1736567687678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280010140709</v>
      </c>
    </row>
    <row r="10" spans="1:32" ht="12.5" customHeight="1" x14ac:dyDescent="0.35">
      <c r="A10" s="14" t="s">
        <v>18</v>
      </c>
      <c r="B10" s="15">
        <v>280010336109</v>
      </c>
      <c r="C10" s="14" t="s">
        <v>60</v>
      </c>
      <c r="D10" s="16">
        <f t="shared" si="0"/>
        <v>1</v>
      </c>
      <c r="E10" s="14">
        <v>7</v>
      </c>
      <c r="F10" s="14" t="s">
        <v>61</v>
      </c>
      <c r="G10" s="14" t="s">
        <v>62</v>
      </c>
      <c r="H10" s="14">
        <v>1</v>
      </c>
      <c r="I10" s="14" t="s">
        <v>49</v>
      </c>
      <c r="J10" s="14" t="s">
        <v>63</v>
      </c>
      <c r="K10" s="14" t="s">
        <v>64</v>
      </c>
      <c r="L10" s="14" t="s">
        <v>25</v>
      </c>
      <c r="M10" s="14" t="s">
        <v>26</v>
      </c>
      <c r="N10" s="15">
        <v>1736252761294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280010235509</v>
      </c>
    </row>
    <row r="11" spans="1:32" ht="12.5" customHeight="1" x14ac:dyDescent="0.35">
      <c r="A11" s="14" t="s">
        <v>18</v>
      </c>
      <c r="B11" s="15">
        <v>280010340509</v>
      </c>
      <c r="C11" s="14" t="s">
        <v>65</v>
      </c>
      <c r="D11" s="16">
        <f t="shared" si="0"/>
        <v>1</v>
      </c>
      <c r="E11" s="14">
        <v>13</v>
      </c>
      <c r="F11" s="14" t="s">
        <v>29</v>
      </c>
      <c r="G11" s="14" t="s">
        <v>57</v>
      </c>
      <c r="H11" s="14">
        <v>1</v>
      </c>
      <c r="I11" s="14" t="s">
        <v>31</v>
      </c>
      <c r="J11" s="14" t="s">
        <v>23</v>
      </c>
      <c r="K11" s="14" t="s">
        <v>66</v>
      </c>
      <c r="L11" s="14" t="s">
        <v>25</v>
      </c>
      <c r="M11" s="14" t="s">
        <v>26</v>
      </c>
      <c r="N11" s="15">
        <v>1736867577679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280010331709</v>
      </c>
    </row>
    <row r="12" spans="1:32" ht="12.5" customHeight="1" x14ac:dyDescent="0.35">
      <c r="A12" s="14" t="s">
        <v>18</v>
      </c>
      <c r="B12" s="15">
        <v>280010430409</v>
      </c>
      <c r="C12" s="14" t="s">
        <v>67</v>
      </c>
      <c r="D12" s="16">
        <f t="shared" si="0"/>
        <v>1</v>
      </c>
      <c r="E12" s="14">
        <v>10</v>
      </c>
      <c r="F12" s="14" t="s">
        <v>61</v>
      </c>
      <c r="G12" s="14" t="s">
        <v>68</v>
      </c>
      <c r="H12" s="14">
        <v>1</v>
      </c>
      <c r="I12" s="14" t="s">
        <v>49</v>
      </c>
      <c r="J12" s="14" t="s">
        <v>23</v>
      </c>
      <c r="K12" s="14" t="s">
        <v>69</v>
      </c>
      <c r="L12" s="14" t="s">
        <v>25</v>
      </c>
      <c r="M12" s="14" t="s">
        <v>26</v>
      </c>
      <c r="N12" s="15">
        <v>1736519719440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280010336109</v>
      </c>
    </row>
    <row r="13" spans="1:32" ht="12.5" customHeight="1" x14ac:dyDescent="0.35">
      <c r="A13" s="14" t="s">
        <v>18</v>
      </c>
      <c r="B13" s="15">
        <v>280010438609</v>
      </c>
      <c r="C13" s="14" t="s">
        <v>70</v>
      </c>
      <c r="D13" s="16">
        <f t="shared" si="0"/>
        <v>1</v>
      </c>
      <c r="E13" s="14">
        <v>11</v>
      </c>
      <c r="F13" s="14" t="s">
        <v>47</v>
      </c>
      <c r="G13" s="14" t="s">
        <v>71</v>
      </c>
      <c r="H13" s="14">
        <v>1</v>
      </c>
      <c r="I13" s="14" t="s">
        <v>49</v>
      </c>
      <c r="J13" s="14" t="s">
        <v>50</v>
      </c>
      <c r="K13" s="14" t="s">
        <v>72</v>
      </c>
      <c r="L13" s="14" t="s">
        <v>25</v>
      </c>
      <c r="M13" s="14" t="s">
        <v>26</v>
      </c>
      <c r="N13" s="15">
        <v>1736601369339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280010340509</v>
      </c>
    </row>
    <row r="14" spans="1:32" ht="12.5" customHeight="1" x14ac:dyDescent="0.35">
      <c r="A14" s="14" t="s">
        <v>18</v>
      </c>
      <c r="B14" s="15">
        <v>280010440809</v>
      </c>
      <c r="C14" s="14" t="s">
        <v>73</v>
      </c>
      <c r="D14" s="16">
        <f t="shared" si="0"/>
        <v>1</v>
      </c>
      <c r="E14" s="14">
        <v>3</v>
      </c>
      <c r="F14" s="14" t="s">
        <v>39</v>
      </c>
      <c r="G14" s="14" t="s">
        <v>74</v>
      </c>
      <c r="H14" s="14">
        <v>1</v>
      </c>
      <c r="I14" s="14" t="s">
        <v>75</v>
      </c>
      <c r="J14" s="14" t="s">
        <v>76</v>
      </c>
      <c r="K14" s="14" t="s">
        <v>77</v>
      </c>
      <c r="L14" s="14" t="s">
        <v>25</v>
      </c>
      <c r="M14" s="14" t="s">
        <v>26</v>
      </c>
      <c r="N14" s="15">
        <v>1735949997001</v>
      </c>
      <c r="O14" s="14">
        <v>2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280010430409</v>
      </c>
    </row>
    <row r="15" spans="1:32" ht="12.5" customHeight="1" x14ac:dyDescent="0.35">
      <c r="A15" s="14" t="s">
        <v>18</v>
      </c>
      <c r="B15" s="15">
        <v>280010440809</v>
      </c>
      <c r="C15" s="14" t="s">
        <v>73</v>
      </c>
      <c r="D15" s="16">
        <f t="shared" si="0"/>
        <v>2</v>
      </c>
      <c r="E15" s="14">
        <v>3</v>
      </c>
      <c r="F15" s="14" t="s">
        <v>47</v>
      </c>
      <c r="G15" s="14" t="s">
        <v>78</v>
      </c>
      <c r="H15" s="14">
        <v>1</v>
      </c>
      <c r="I15" s="14" t="s">
        <v>49</v>
      </c>
      <c r="J15" s="14" t="s">
        <v>79</v>
      </c>
      <c r="K15" s="14" t="s">
        <v>80</v>
      </c>
      <c r="L15" s="14" t="s">
        <v>25</v>
      </c>
      <c r="M15" s="14" t="s">
        <v>26</v>
      </c>
      <c r="N15" s="15">
        <v>1735949997001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280010438609</v>
      </c>
    </row>
    <row r="16" spans="1:32" ht="12.5" customHeight="1" x14ac:dyDescent="0.35">
      <c r="A16" s="14" t="s">
        <v>18</v>
      </c>
      <c r="B16" s="15">
        <v>280010440809</v>
      </c>
      <c r="C16" s="14" t="s">
        <v>73</v>
      </c>
      <c r="D16" s="16">
        <f t="shared" si="0"/>
        <v>3</v>
      </c>
      <c r="E16" s="14">
        <v>3</v>
      </c>
      <c r="F16" s="14" t="s">
        <v>81</v>
      </c>
      <c r="G16" s="14" t="s">
        <v>82</v>
      </c>
      <c r="H16" s="14">
        <v>1</v>
      </c>
      <c r="I16" s="14" t="s">
        <v>83</v>
      </c>
      <c r="J16" s="14" t="s">
        <v>79</v>
      </c>
      <c r="K16" s="14" t="s">
        <v>84</v>
      </c>
      <c r="L16" s="14" t="s">
        <v>25</v>
      </c>
      <c r="M16" s="14" t="s">
        <v>26</v>
      </c>
      <c r="N16" s="15">
        <v>1735949997001</v>
      </c>
      <c r="O16" s="14">
        <v>3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280010440809</v>
      </c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D6349B0-2F75-4B1F-B9F5-E22B4A523C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2025-01-20T11:28:22Z</dcterms:created>
  <dcterms:modified xsi:type="dcterms:W3CDTF">2025-01-20T11:28:22Z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ce3e1346-894f-4723-baa7-b9cc9b8b62c3</vt:lpwstr>
  </property>
  <property fmtid="{D5CDD505-2E9C-101B-9397-08002B2CF9AE}" pid="8" name="MSIP_Label_3741da7a-79c1-417c-b408-16c0bfe99fca_ContentBits">
    <vt:lpwstr>0</vt:lpwstr>
  </property>
</Properties>
</file>