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1FF956B-7D24-4FA0-BDA6-72CEFCC0079F}" xr6:coauthVersionLast="47" xr6:coauthVersionMax="47" xr10:uidLastSave="{00000000-0000-0000-0000-000000000000}"/>
  <bookViews>
    <workbookView xWindow="-110" yWindow="-110" windowWidth="19420" windowHeight="10420" xr2:uid="{D7D0A65E-D586-41D9-895D-E2ADAEEB68F8}"/>
  </bookViews>
  <sheets>
    <sheet name="Chennai24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<sst xmlns="http://schemas.openxmlformats.org/spreadsheetml/2006/main" count="126" uniqueCount="68">
  <si>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</si>
  <si>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</si>
  <si>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</si>
  <si>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</si>
  <si>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</si>
  <si>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</si>
  <si>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</si>
  <si>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</si>
  <si>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</si>
  <si>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</si>
  <si>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</si>
  <si>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</si>
  <si>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</si>
  <si>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</si>
  <si>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</si>
  <si>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</si>
  <si>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</si>
  <si>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</si>
  <si>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Chennai2411</t>
  </si>
  <si>
    <t>Priya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</si>
  <si>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</si>
  <si>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</si>
  <si>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</si>
  <si>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</si>
  <si>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</si>
  <si>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</si>
  <si>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</si>
  <si>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Viniothni</t>
  </si>
  <si>
    <t>Baby Shampoos /Conditioners</t>
  </si>
  <si>
    <t>Himalaya Herbals Gentle Baby 100 M</t>
  </si>
  <si>
    <t>Pump Bottle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</si>
  <si>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</si>
  <si>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</si>
  <si>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Daiyana</t>
  </si>
  <si>
    <t>Baby Powders</t>
  </si>
  <si>
    <t>Himalaya Baby Powder 100 G</t>
  </si>
  <si>
    <t>Plasticbottle (pet)</t>
  </si>
  <si>
    <t>105.0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</si>
  <si>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</si>
  <si>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</si>
  <si>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</si>
  <si>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</si>
  <si>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</si>
  <si>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Megala</t>
  </si>
  <si>
    <t>Baby Bar Soaps / Liquid Soaps</t>
  </si>
  <si>
    <t>Sebamed Baby Cleansing Bath Soap 100 G</t>
  </si>
  <si>
    <t>Flipkart</t>
  </si>
  <si>
    <t>300.0</t>
  </si>
  <si>
    <t>Member Name</t>
  </si>
  <si>
    <t>Curatio Tedibar 75 G</t>
  </si>
  <si>
    <t>199.0</t>
  </si>
  <si>
    <t>MeberID</t>
  </si>
  <si>
    <t>Pampers All-Round Protection XL 12-17kg 56 N</t>
  </si>
  <si>
    <t>1399.0</t>
  </si>
  <si>
    <t>Purchase_ID</t>
  </si>
  <si>
    <t>Purchase Date</t>
  </si>
  <si>
    <t>No. of packs</t>
  </si>
  <si>
    <t>Trip_ID</t>
  </si>
  <si>
    <t>Nasila</t>
  </si>
  <si>
    <t>Himalaya Extra Moisturizing Baby Wash 400 M</t>
  </si>
  <si>
    <t>Amazon</t>
  </si>
  <si>
    <t>Baby Lotions</t>
  </si>
  <si>
    <t>Himalaya Herbals Baby Lotion 700 M</t>
  </si>
  <si>
    <t>Pump Tube</t>
  </si>
  <si>
    <t>525.0</t>
  </si>
  <si>
    <t>Littles organix +  + 400</t>
  </si>
  <si>
    <t>Plastic Can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</si>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</sst>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09BA28-B7D3-41C6-9D43-A65A36D2FD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E22D-4336-477A-AE54-C6189D45227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Chennai2411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280010234609</v>
      </c>
      <c r="C2" s="14" t="s">
        <v>19</v>
      </c>
      <c r="D2" s="16">
        <f t="shared" ref="D2:D11" si="0">IF(B2=B1,1+D1,1)</f>
        <v>1</v>
      </c>
      <c r="E2" s="14">
        <v>2</v>
      </c>
      <c r="F2" s="14" t="s">
        <v>20</v>
      </c>
      <c r="G2" s="14" t="s">
        <v>21</v>
      </c>
      <c r="H2" s="14">
        <v>20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1736249080453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280010234809</v>
      </c>
      <c r="C3" s="14" t="s">
        <v>27</v>
      </c>
      <c r="D3" s="16">
        <f t="shared" si="0"/>
        <v>1</v>
      </c>
      <c r="E3" s="14">
        <v>5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1736173374042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280010434409</v>
      </c>
      <c r="C4" s="14" t="s">
        <v>33</v>
      </c>
      <c r="D4" s="16">
        <f t="shared" si="0"/>
        <v>1</v>
      </c>
      <c r="E4" s="14">
        <v>5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23</v>
      </c>
      <c r="K4" s="14" t="s">
        <v>37</v>
      </c>
      <c r="L4" s="14" t="s">
        <v>25</v>
      </c>
      <c r="M4" s="14" t="s">
        <v>26</v>
      </c>
      <c r="N4" s="15">
        <v>1736173533182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280010434409</v>
      </c>
      <c r="C5" s="14" t="s">
        <v>33</v>
      </c>
      <c r="D5" s="16">
        <f t="shared" si="0"/>
        <v>2</v>
      </c>
      <c r="E5" s="14">
        <v>5</v>
      </c>
      <c r="F5" s="14" t="s">
        <v>20</v>
      </c>
      <c r="G5" s="14" t="s">
        <v>38</v>
      </c>
      <c r="H5" s="14">
        <v>5</v>
      </c>
      <c r="I5" s="14" t="s">
        <v>22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1736173533182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Chennai2411</v>
      </c>
    </row>
    <row r="6" spans="1:32" ht="12.5" customHeight="1" x14ac:dyDescent="0.35">
      <c r="A6" s="14" t="s">
        <v>18</v>
      </c>
      <c r="B6" s="15">
        <v>280010434509</v>
      </c>
      <c r="C6" s="14" t="s">
        <v>43</v>
      </c>
      <c r="D6" s="16">
        <f t="shared" si="0"/>
        <v>1</v>
      </c>
      <c r="E6" s="14">
        <v>4</v>
      </c>
      <c r="F6" s="14" t="s">
        <v>44</v>
      </c>
      <c r="G6" s="14" t="s">
        <v>45</v>
      </c>
      <c r="H6" s="14">
        <v>1</v>
      </c>
      <c r="I6" s="14" t="s">
        <v>22</v>
      </c>
      <c r="J6" s="14" t="s">
        <v>46</v>
      </c>
      <c r="K6" s="14" t="s">
        <v>47</v>
      </c>
      <c r="L6" s="14" t="s">
        <v>25</v>
      </c>
      <c r="M6" s="14" t="s">
        <v>26</v>
      </c>
      <c r="N6" s="15">
        <v>1736038491757</v>
      </c>
      <c r="O6" s="14">
        <v>1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280010434509</v>
      </c>
      <c r="C7" s="14" t="s">
        <v>43</v>
      </c>
      <c r="D7" s="16">
        <f t="shared" si="0"/>
        <v>2</v>
      </c>
      <c r="E7" s="14">
        <v>4</v>
      </c>
      <c r="F7" s="14" t="s">
        <v>44</v>
      </c>
      <c r="G7" s="14" t="s">
        <v>49</v>
      </c>
      <c r="H7" s="14">
        <v>1</v>
      </c>
      <c r="I7" s="14" t="s">
        <v>22</v>
      </c>
      <c r="J7" s="14" t="s">
        <v>46</v>
      </c>
      <c r="K7" s="14" t="s">
        <v>50</v>
      </c>
      <c r="L7" s="14" t="s">
        <v>25</v>
      </c>
      <c r="M7" s="14" t="s">
        <v>26</v>
      </c>
      <c r="N7" s="15">
        <v>1736038491757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280010434509</v>
      </c>
      <c r="C8" s="14" t="s">
        <v>43</v>
      </c>
      <c r="D8" s="16">
        <f t="shared" si="0"/>
        <v>3</v>
      </c>
      <c r="E8" s="14">
        <v>4</v>
      </c>
      <c r="F8" s="14" t="s">
        <v>20</v>
      </c>
      <c r="G8" s="14" t="s">
        <v>52</v>
      </c>
      <c r="H8" s="14">
        <v>1</v>
      </c>
      <c r="I8" s="14" t="s">
        <v>22</v>
      </c>
      <c r="J8" s="14" t="s">
        <v>46</v>
      </c>
      <c r="K8" s="14" t="s">
        <v>53</v>
      </c>
      <c r="L8" s="14" t="s">
        <v>25</v>
      </c>
      <c r="M8" s="14" t="s">
        <v>26</v>
      </c>
      <c r="N8" s="15">
        <v>1736038491757</v>
      </c>
      <c r="O8" s="14">
        <v>3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2">IF(B2="","",_xlfn.UNIQUE(_xlfn._xlws.FILTER($B$2:$B$2034,$A$2:$A$2034=AF5)))</f>
        <v>280010234609</v>
      </c>
    </row>
    <row r="9" spans="1:32" ht="12.5" customHeight="1" x14ac:dyDescent="0.35">
      <c r="A9" s="14" t="s">
        <v>18</v>
      </c>
      <c r="B9" s="15">
        <v>280010732109</v>
      </c>
      <c r="C9" s="14" t="s">
        <v>58</v>
      </c>
      <c r="D9" s="16">
        <f t="shared" si="0"/>
        <v>1</v>
      </c>
      <c r="E9" s="14">
        <v>3</v>
      </c>
      <c r="F9" s="14" t="s">
        <v>44</v>
      </c>
      <c r="G9" s="14" t="s">
        <v>59</v>
      </c>
      <c r="H9" s="14">
        <v>1</v>
      </c>
      <c r="I9" s="14" t="s">
        <v>30</v>
      </c>
      <c r="J9" s="14" t="s">
        <v>60</v>
      </c>
      <c r="K9" s="14" t="s">
        <v>47</v>
      </c>
      <c r="L9" s="14" t="s">
        <v>25</v>
      </c>
      <c r="M9" s="14" t="s">
        <v>26</v>
      </c>
      <c r="N9" s="15">
        <v>1736522182119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280010234809</v>
      </c>
    </row>
    <row r="10" spans="1:32" ht="12.5" customHeight="1" x14ac:dyDescent="0.35">
      <c r="A10" s="14" t="s">
        <v>18</v>
      </c>
      <c r="B10" s="15">
        <v>280010732109</v>
      </c>
      <c r="C10" s="14" t="s">
        <v>58</v>
      </c>
      <c r="D10" s="16">
        <f t="shared" si="0"/>
        <v>2</v>
      </c>
      <c r="E10" s="14">
        <v>3</v>
      </c>
      <c r="F10" s="14" t="s">
        <v>61</v>
      </c>
      <c r="G10" s="14" t="s">
        <v>62</v>
      </c>
      <c r="H10" s="14">
        <v>1</v>
      </c>
      <c r="I10" s="14" t="s">
        <v>63</v>
      </c>
      <c r="J10" s="14" t="s">
        <v>60</v>
      </c>
      <c r="K10" s="14" t="s">
        <v>64</v>
      </c>
      <c r="L10" s="14" t="s">
        <v>25</v>
      </c>
      <c r="M10" s="14" t="s">
        <v>26</v>
      </c>
      <c r="N10" s="15">
        <v>1736522182119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280010434409</v>
      </c>
    </row>
    <row r="11" spans="1:32" ht="12.5" customHeight="1" x14ac:dyDescent="0.35">
      <c r="A11" s="14" t="s">
        <v>18</v>
      </c>
      <c r="B11" s="15">
        <v>280010732109</v>
      </c>
      <c r="C11" s="14" t="s">
        <v>58</v>
      </c>
      <c r="D11" s="16">
        <f t="shared" si="0"/>
        <v>3</v>
      </c>
      <c r="E11" s="14">
        <v>3</v>
      </c>
      <c r="F11" s="14" t="s">
        <v>28</v>
      </c>
      <c r="G11" s="14" t="s">
        <v>65</v>
      </c>
      <c r="H11" s="14">
        <v>1</v>
      </c>
      <c r="I11" s="14" t="s">
        <v>66</v>
      </c>
      <c r="J11" s="14" t="s">
        <v>60</v>
      </c>
      <c r="K11" s="14" t="s">
        <v>67</v>
      </c>
      <c r="L11" s="14" t="s">
        <v>25</v>
      </c>
      <c r="M11" s="14" t="s">
        <v>26</v>
      </c>
      <c r="N11" s="15">
        <v>1736522182119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280010434509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280010732109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EE88C8-8FFF-4FF6-B6CE-763DCE61DF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2025-01-20T11:28:36Z</dcterms:created>
  <dcterms:modified xsi:type="dcterms:W3CDTF">2025-01-20T11:28:36Z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88f052b4-b9a5-43e2-8f4b-26af235ca016</vt:lpwstr>
  </property>
  <property fmtid="{D5CDD505-2E9C-101B-9397-08002B2CF9AE}" pid="8" name="MSIP_Label_3741da7a-79c1-417c-b408-16c0bfe99fca_ContentBits">
    <vt:lpwstr>0</vt:lpwstr>
  </property>
</Properties>
</file>