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266FAD2-171B-4C74-A8A0-E743EBB369EC}" xr6:coauthVersionLast="47" xr6:coauthVersionMax="47" xr10:uidLastSave="{00000000-0000-0000-0000-000000000000}"/>
  <bookViews>
    <workbookView xWindow="-110" yWindow="-110" windowWidth="19420" windowHeight="10420" xr2:uid="{CFFABADD-F3D6-4D58-AC4D-883937C39493}"/>
  </bookViews>
  <sheets>
    <sheet name="Chennai8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12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<sst xmlns="http://schemas.openxmlformats.org/spreadsheetml/2006/main" count="134" uniqueCount="70">
  <si>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</si>
  <si>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</si>
  <si>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</si>
  <si>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</si>
  <si>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</si>
  <si>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</si>
  <si>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</si>
  <si>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</si>
  <si>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</si>
  <si>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</si>
  <si>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</si>
  <si>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</si>
  <si>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</si>
  <si>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</si>
  <si>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</si>
  <si>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</si>
  <si>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</si>
  <si>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</si>
  <si>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</si>
  <si>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</si>
  <si>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Bar Soaps / Liquid Soaps</t>
  </si>
  <si>
    <t>Himalaya Baby Extra Moisturizing Bar 75 G</t>
  </si>
  <si>
    <t>NA(Others)</t>
  </si>
  <si>
    <t xml:space="preserve">Self Service/supermarkets     </t>
  </si>
  <si>
    <t>62.0</t>
  </si>
  <si>
    <t xml:space="preserve"> </t>
  </si>
  <si>
    <t>Yes</t>
  </si>
  <si>
    <t>Himalaya Baby Soap 125 G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</si>
  <si>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</si>
  <si>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</si>
  <si>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Suganya</t>
  </si>
  <si>
    <t>Disposable Diapers/Nappy Pads</t>
  </si>
  <si>
    <t>Mamy Poko Pants Standard Medium +  + 1</t>
  </si>
  <si>
    <t>1399.0</t>
  </si>
  <si>
    <t>Janaki</t>
  </si>
  <si>
    <t>Baby Wipes</t>
  </si>
  <si>
    <t>Novel Babio Baby Wet Wipe 80 N</t>
  </si>
  <si>
    <t xml:space="preserve">Chemist                       </t>
  </si>
  <si>
    <t>125.0</t>
  </si>
  <si>
    <t>Select Member ID</t>
  </si>
  <si>
    <t/>
  </si>
  <si>
    <t>&lt;&lt;-- Click on left cell to select memberID</t>
  </si>
  <si>
    <t>Geetha</t>
  </si>
  <si>
    <t>Combi Pack</t>
  </si>
  <si>
    <t>Himalaya Gentle Baby Soap 75 G + Gentle Baby Shampoo 100 M + Diaper rash Cream 20 G + Baby Masage Oil 100 M + Baby Lotion 100 M + Baby Powder 100 G + Gentle Baby Wipes 12 N 1 N</t>
  </si>
  <si>
    <t xml:space="preserve">Kirana                        </t>
  </si>
  <si>
    <t>1.0</t>
  </si>
  <si>
    <t>Member Name</t>
  </si>
  <si>
    <t>Kalaivani. A</t>
  </si>
  <si>
    <t>Baby Shampoos /Conditioners</t>
  </si>
  <si>
    <t>Johnson &amp; Johnson Baby 50 M</t>
  </si>
  <si>
    <t>Plasticbottle (pet)</t>
  </si>
  <si>
    <t>Apollo Pharmacy</t>
  </si>
  <si>
    <t>65.0</t>
  </si>
  <si>
    <t>MeberID</t>
  </si>
  <si>
    <t>Ashifa</t>
  </si>
  <si>
    <t>95.0</t>
  </si>
  <si>
    <t>Purchase_ID</t>
  </si>
  <si>
    <t>Purchase Date</t>
  </si>
  <si>
    <t>No. of packs</t>
  </si>
  <si>
    <t>Trip_ID</t>
  </si>
  <si>
    <t>Himalaya Herbals Gentle Baby 200 M</t>
  </si>
  <si>
    <t>Plastic Tube</t>
  </si>
  <si>
    <t>220.0</t>
  </si>
  <si>
    <t>Mamy Poko Pants Extra Absorb Large 2 N</t>
  </si>
  <si>
    <t>35.0</t>
  </si>
  <si>
    <t>Mamy Poko Pants standard Large 1 N</t>
  </si>
  <si>
    <t>14.0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</si>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</sst>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0AA06DD-0E3A-4DCC-8B92-22A4F316B6E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C0DD-1AC4-4494-91A9-1D21E921611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280060133409</v>
      </c>
      <c r="C2" s="14" t="s">
        <v>19</v>
      </c>
      <c r="D2" s="16">
        <f t="shared" ref="D2:D12" si="0">IF(B2=B1,1+D1,1)</f>
        <v>1</v>
      </c>
      <c r="E2" s="14">
        <v>27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1735303913129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280060133409</v>
      </c>
      <c r="C3" s="14" t="s">
        <v>19</v>
      </c>
      <c r="D3" s="16">
        <f t="shared" si="0"/>
        <v>2</v>
      </c>
      <c r="E3" s="14">
        <v>4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1736305023915</v>
      </c>
      <c r="O3" s="14">
        <v>1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280060233909</v>
      </c>
      <c r="C4" s="14" t="s">
        <v>30</v>
      </c>
      <c r="D4" s="16">
        <f t="shared" si="0"/>
        <v>1</v>
      </c>
      <c r="E4" s="14">
        <v>24</v>
      </c>
      <c r="F4" s="14" t="s">
        <v>31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1735109417627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280060235209</v>
      </c>
      <c r="C5" s="14" t="s">
        <v>34</v>
      </c>
      <c r="D5" s="16">
        <f t="shared" si="0"/>
        <v>1</v>
      </c>
      <c r="E5" s="14">
        <v>24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1735048333606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Chennai849</v>
      </c>
    </row>
    <row r="6" spans="1:32" ht="12.5" customHeight="1" x14ac:dyDescent="0.35">
      <c r="A6" s="14" t="s">
        <v>18</v>
      </c>
      <c r="B6" s="15">
        <v>280060330509</v>
      </c>
      <c r="C6" s="14" t="s">
        <v>42</v>
      </c>
      <c r="D6" s="16">
        <f t="shared" si="0"/>
        <v>1</v>
      </c>
      <c r="E6" s="14">
        <v>22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45</v>
      </c>
      <c r="K6" s="14" t="s">
        <v>46</v>
      </c>
      <c r="L6" s="14">
        <v>171278088</v>
      </c>
      <c r="M6" s="14" t="s">
        <v>26</v>
      </c>
      <c r="N6" s="15">
        <v>1734944672409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280060335009</v>
      </c>
      <c r="C7" s="14" t="s">
        <v>48</v>
      </c>
      <c r="D7" s="16">
        <f t="shared" si="0"/>
        <v>1</v>
      </c>
      <c r="E7" s="14">
        <v>7</v>
      </c>
      <c r="F7" s="14" t="s">
        <v>49</v>
      </c>
      <c r="G7" s="14" t="s">
        <v>50</v>
      </c>
      <c r="H7" s="14">
        <v>1</v>
      </c>
      <c r="I7" s="14" t="s">
        <v>51</v>
      </c>
      <c r="J7" s="14" t="s">
        <v>52</v>
      </c>
      <c r="K7" s="14" t="s">
        <v>53</v>
      </c>
      <c r="L7" s="14" t="s">
        <v>25</v>
      </c>
      <c r="M7" s="14" t="s">
        <v>26</v>
      </c>
      <c r="N7" s="15">
        <v>1736302047495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280060532609</v>
      </c>
      <c r="C8" s="14" t="s">
        <v>55</v>
      </c>
      <c r="D8" s="16">
        <f t="shared" si="0"/>
        <v>1</v>
      </c>
      <c r="E8" s="14">
        <v>21</v>
      </c>
      <c r="F8" s="14" t="s">
        <v>20</v>
      </c>
      <c r="G8" s="14" t="s">
        <v>27</v>
      </c>
      <c r="H8" s="14">
        <v>1</v>
      </c>
      <c r="I8" s="14" t="s">
        <v>22</v>
      </c>
      <c r="J8" s="14" t="s">
        <v>37</v>
      </c>
      <c r="K8" s="14" t="s">
        <v>56</v>
      </c>
      <c r="L8" s="14" t="s">
        <v>25</v>
      </c>
      <c r="M8" s="14" t="s">
        <v>26</v>
      </c>
      <c r="N8" s="15">
        <v>1735323394952</v>
      </c>
      <c r="O8" s="14">
        <v>1</v>
      </c>
      <c r="P8" s="14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3">IF(B2="","",_xlfn.UNIQUE(_xlfn._xlws.FILTER($B$2:$B$2034,$A$2:$A$2034=AF5)))</f>
        <v>280060133409</v>
      </c>
    </row>
    <row r="9" spans="1:32" ht="12.5" customHeight="1" x14ac:dyDescent="0.35">
      <c r="A9" s="14" t="s">
        <v>18</v>
      </c>
      <c r="B9" s="15">
        <v>280060532609</v>
      </c>
      <c r="C9" s="14" t="s">
        <v>55</v>
      </c>
      <c r="D9" s="16">
        <f t="shared" si="0"/>
        <v>2</v>
      </c>
      <c r="E9" s="14">
        <v>21</v>
      </c>
      <c r="F9" s="14" t="s">
        <v>49</v>
      </c>
      <c r="G9" s="14" t="s">
        <v>61</v>
      </c>
      <c r="H9" s="14">
        <v>1</v>
      </c>
      <c r="I9" s="14" t="s">
        <v>62</v>
      </c>
      <c r="J9" s="14" t="s">
        <v>37</v>
      </c>
      <c r="K9" s="14" t="s">
        <v>63</v>
      </c>
      <c r="L9" s="14" t="s">
        <v>25</v>
      </c>
      <c r="M9" s="14" t="s">
        <v>26</v>
      </c>
      <c r="N9" s="15">
        <v>1735323394952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280060233909</v>
      </c>
    </row>
    <row r="10" spans="1:32" ht="12.5" customHeight="1" x14ac:dyDescent="0.35">
      <c r="A10" s="14" t="s">
        <v>18</v>
      </c>
      <c r="B10" s="15">
        <v>280060532609</v>
      </c>
      <c r="C10" s="14" t="s">
        <v>55</v>
      </c>
      <c r="D10" s="16">
        <f t="shared" si="0"/>
        <v>3</v>
      </c>
      <c r="E10" s="14">
        <v>26</v>
      </c>
      <c r="F10" s="14" t="s">
        <v>31</v>
      </c>
      <c r="G10" s="14" t="s">
        <v>64</v>
      </c>
      <c r="H10" s="14">
        <v>54</v>
      </c>
      <c r="I10" s="14" t="s">
        <v>22</v>
      </c>
      <c r="J10" s="14" t="s">
        <v>37</v>
      </c>
      <c r="K10" s="14" t="s">
        <v>65</v>
      </c>
      <c r="L10" s="14" t="s">
        <v>25</v>
      </c>
      <c r="M10" s="14" t="s">
        <v>26</v>
      </c>
      <c r="N10" s="15">
        <v>1735323565935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280060235209</v>
      </c>
    </row>
    <row r="11" spans="1:32" ht="12.5" customHeight="1" x14ac:dyDescent="0.35">
      <c r="A11" s="14" t="s">
        <v>18</v>
      </c>
      <c r="B11" s="15">
        <v>280060532609</v>
      </c>
      <c r="C11" s="14" t="s">
        <v>55</v>
      </c>
      <c r="D11" s="16">
        <f t="shared" si="0"/>
        <v>4</v>
      </c>
      <c r="E11" s="14">
        <v>26</v>
      </c>
      <c r="F11" s="14" t="s">
        <v>31</v>
      </c>
      <c r="G11" s="14" t="s">
        <v>66</v>
      </c>
      <c r="H11" s="14">
        <v>54</v>
      </c>
      <c r="I11" s="14" t="s">
        <v>22</v>
      </c>
      <c r="J11" s="14" t="s">
        <v>37</v>
      </c>
      <c r="K11" s="14" t="s">
        <v>67</v>
      </c>
      <c r="L11" s="14" t="s">
        <v>25</v>
      </c>
      <c r="M11" s="14" t="s">
        <v>26</v>
      </c>
      <c r="N11" s="15">
        <v>1735323565935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280060330509</v>
      </c>
    </row>
    <row r="12" spans="1:32" ht="12.5" customHeight="1" x14ac:dyDescent="0.35">
      <c r="A12" s="14" t="s">
        <v>18</v>
      </c>
      <c r="B12" s="15">
        <v>280060532609</v>
      </c>
      <c r="C12" s="14" t="s">
        <v>55</v>
      </c>
      <c r="D12" s="16">
        <f t="shared" si="0"/>
        <v>5</v>
      </c>
      <c r="E12" s="14">
        <v>26</v>
      </c>
      <c r="F12" s="14" t="s">
        <v>31</v>
      </c>
      <c r="G12" s="14" t="s">
        <v>68</v>
      </c>
      <c r="H12" s="14">
        <v>24</v>
      </c>
      <c r="I12" s="14" t="s">
        <v>22</v>
      </c>
      <c r="J12" s="14" t="s">
        <v>37</v>
      </c>
      <c r="K12" s="14" t="s">
        <v>69</v>
      </c>
      <c r="L12" s="14" t="s">
        <v>25</v>
      </c>
      <c r="M12" s="14" t="s">
        <v>26</v>
      </c>
      <c r="N12" s="15">
        <v>1735323565935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280060335009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280060532609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D140A0-6B0F-4353-A854-1506BDEFDB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2025-01-20T11:28:50Z</dcterms:created>
  <dcterms:modified xsi:type="dcterms:W3CDTF">2025-01-20T11:28:51Z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9745c338-09e6-4953-b0ec-3b8110d51346</vt:lpwstr>
  </property>
  <property fmtid="{D5CDD505-2E9C-101B-9397-08002B2CF9AE}" pid="8" name="MSIP_Label_3741da7a-79c1-417c-b408-16c0bfe99fca_ContentBits">
    <vt:lpwstr>0</vt:lpwstr>
  </property>
</Properties>
</file>